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99" documentId="8_{761A0FB1-C078-45F5-8B90-66FD99F43A8C}" xr6:coauthVersionLast="45" xr6:coauthVersionMax="45" xr10:uidLastSave="{157831AA-A7FF-4B59-B2EE-3AEE17C87F51}"/>
  <bookViews>
    <workbookView xWindow="28692" yWindow="-108" windowWidth="29016" windowHeight="15972" xr2:uid="{71A82FFF-C488-4CD9-8E6E-D182E2F401CB}"/>
  </bookViews>
  <sheets>
    <sheet name="1-29-2021" sheetId="1" r:id="rId1"/>
  </sheets>
  <externalReferences>
    <externalReference r:id="rId2"/>
  </externalReferences>
  <definedNames>
    <definedName name="_xlnm._FilterDatabase" localSheetId="0" hidden="1">'1-29-2021'!$A$1:$H$128</definedName>
    <definedName name="tabla">#REF!</definedName>
    <definedName name="tabla2">#REF!</definedName>
    <definedName name="tabla6" localSheetId="0">'1-29-2021'!#REF!</definedName>
    <definedName name="tabla6">[1]Sheet1!#REF!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  <c r="H1" i="1"/>
</calcChain>
</file>

<file path=xl/sharedStrings.xml><?xml version="1.0" encoding="utf-8"?>
<sst xmlns="http://schemas.openxmlformats.org/spreadsheetml/2006/main" count="826" uniqueCount="377">
  <si>
    <t>Acctng Books</t>
  </si>
  <si>
    <t>RHUM?</t>
  </si>
  <si>
    <t>Ley 8?</t>
  </si>
  <si>
    <t>c. Conso or New?</t>
  </si>
  <si>
    <t>008</t>
  </si>
  <si>
    <t>REMESA</t>
  </si>
  <si>
    <t>No</t>
  </si>
  <si>
    <t>Oficina del Contralor</t>
  </si>
  <si>
    <t>Oscar A. Luna Diaz , oluna@ocpr.gov.pr,   (787)754-3030 ext.3200</t>
  </si>
  <si>
    <t>010</t>
  </si>
  <si>
    <t>PRIFAS</t>
  </si>
  <si>
    <t>Si</t>
  </si>
  <si>
    <t>Tribunal General de Justicia</t>
  </si>
  <si>
    <t>José G. Silva Jimenez, 
Jose.Silva@ramajudicial.pr
(787) 641-6600, Ext. 5355</t>
  </si>
  <si>
    <t>011</t>
  </si>
  <si>
    <t>FUERA</t>
  </si>
  <si>
    <t>Comisión para la Seguridad en el Tránsito</t>
  </si>
  <si>
    <t>Sra. Brenda Lopez, blopez@cst.pr.gov, (787) 640-2896</t>
  </si>
  <si>
    <t>015</t>
  </si>
  <si>
    <t>Oficina del Gobernador</t>
  </si>
  <si>
    <t>Marcos Quevedo, mquevedo@fortaleza.pr.gov , 787-721-7000 Ext. 4059</t>
  </si>
  <si>
    <t>016</t>
  </si>
  <si>
    <t>Oficina de Gerencia y Presupuesto</t>
  </si>
  <si>
    <t>Kenia  Santana, krsanta@ogp.pr.gov , 787-725-9420 ext.2231</t>
  </si>
  <si>
    <t>017</t>
  </si>
  <si>
    <t>N/A</t>
  </si>
  <si>
    <t>Asignaciones bajo la Custodia de la Oficina de Gerencia y Presupuesto</t>
  </si>
  <si>
    <t>.</t>
  </si>
  <si>
    <t>018</t>
  </si>
  <si>
    <t>Junta de Planificación</t>
  </si>
  <si>
    <t>Andres Ruiz /787-723-6200 ext 16692/ cel 787.375.0890/  ruiz_a@jp.pr.gov</t>
  </si>
  <si>
    <t>022</t>
  </si>
  <si>
    <t>Oficina del Comisionado de Seguros</t>
  </si>
  <si>
    <t>Ileana Marrero Medina 787 304 8686, imarrero@ocs.pr.gov</t>
  </si>
  <si>
    <t>023</t>
  </si>
  <si>
    <t>Departamento de Estado</t>
  </si>
  <si>
    <t>Jeanette Díaz Hernández 
jdiaz@estado.pr.gov
(787) 722-2121, Ext. 3304</t>
  </si>
  <si>
    <t>024</t>
  </si>
  <si>
    <t>Departamento de Hacienda</t>
  </si>
  <si>
    <t>Jose Delgado, jose.delgadoortiz@hacienda.pr.gov , 787.721.2020 Ext 2809</t>
  </si>
  <si>
    <t>025</t>
  </si>
  <si>
    <t>Asignaciones bajo la Custodia de Hacienda</t>
  </si>
  <si>
    <t>028</t>
  </si>
  <si>
    <t>Comisión Estatal de Elecciones</t>
  </si>
  <si>
    <t>Yarelys Meléndez Rivera, ymelendez@cee.pr.gov, (787) 777-8682 ext.2272</t>
  </si>
  <si>
    <t>029</t>
  </si>
  <si>
    <t>Administración de Asuntos Federales</t>
  </si>
  <si>
    <t>(*) Ernesto Rivera (Director Ejecutivo Interino)	Jefe Agencia	(202) 778-0710 	erivera@prfaa.pr.gov, Jenifer De La Fuente	Director de Presupuesto	(202) 778-0736	jdelafuente@prfaa.pr.gov, Lizmarie Roman	Director de Recursos Humanos	(202) 778-0710 	lroman@prfaa.pr.gov, Jenifer De La Fuente	Director de Finanzas	(202) 778-0736	jdelafuente@prfaa.pr.gov, Jenifer De La Fuente	Director de Administración	(202) 778-0736	jdelafuente@prfaa.pr.gov</t>
  </si>
  <si>
    <t>030</t>
  </si>
  <si>
    <t>Oficina de Administración y Transformación de los Recursos Humanos</t>
  </si>
  <si>
    <t>Zarimar Rosado Cosme - Oficial de Presupuesto
zrosado@oatrh.pr.gov
(787) 903-5603 ext. 7006</t>
  </si>
  <si>
    <t>031</t>
  </si>
  <si>
    <t>Administración de Servicios Generales</t>
  </si>
  <si>
    <t>Jessica Morales, jessica.morales@asg.pr.gov , 787 425 1107</t>
  </si>
  <si>
    <t>034</t>
  </si>
  <si>
    <t>Comisión de Investigación, Procesamiento y Apelación</t>
  </si>
  <si>
    <t>Sonia Capella Serpa	Directora de Presupuesto y Finanzas; Interina de Recursos Humanos	787-723-2790	s_capella@cipa.pr.gov</t>
  </si>
  <si>
    <t>037</t>
  </si>
  <si>
    <t>Comisión de Derechos Civiles</t>
  </si>
  <si>
    <t>Julio Rafael Alejandro Andino , jalejandro@cdc.pr.gov,   787-764-8686</t>
  </si>
  <si>
    <t>038</t>
  </si>
  <si>
    <t>Departamento de Justicia</t>
  </si>
  <si>
    <t>Maribel Berrios López
marberrios@justicia.pr.gov
(787)721-2900, Ext. 1748</t>
  </si>
  <si>
    <t>043</t>
  </si>
  <si>
    <t>Guardia Nacional</t>
  </si>
  <si>
    <t>Angelo Avilés Cortijo, aaviles@gnpr.pr.gov Cel (787) 529-0794</t>
  </si>
  <si>
    <t>045</t>
  </si>
  <si>
    <t>-021 Negociado de Manejo de Emergencias y Administración de Desastres</t>
  </si>
  <si>
    <t>Arlene Disdier
Directora de Asuntos Fiscales y Presupuesto
Departamento de Seguridad Pública
T. 787-793-1211 Ext. 1004
adisdier@dsp.pr.gov
Jennie Lopez Torres 
Directora Ejecutiva
Area de Recursos Humanos y 
Relaciones Laborales
Departamento de Seguridad Publica
787-903-5602 ext 6032
&lt;jlopez@dsp.pr.gov&gt;
Sr. Nino Correa Filomeno
Comsionado
787-724-0124 ext. 40075
ncorrea@prema.pr.gov</t>
  </si>
  <si>
    <t>-040 Negociado de la Policía de Puerto Rico</t>
  </si>
  <si>
    <t>Lumary Ojeda Ocasio
Directora Interina
787-793-1234 ext. 2836
Lojeda@policia.pr.gov
Zoraida Sánchez González (Int.)
787-793-1234 ext.2071 2070
Zsanchez@policia.pr.gov
Antonio López Figueroa 
Comisionado
787-793-1234 ext. 2379 y  2378 -Secretarias
alopez4@policia.pr.gov</t>
  </si>
  <si>
    <t>-041 Negociado de Investigaciones Especiales</t>
  </si>
  <si>
    <t>Sra. Arlene Disdier, adisdier@dsp.pr.gov , celular (939)335-3068</t>
  </si>
  <si>
    <t>-042 Negociado del Cuerpo de Bomberos de Puerto Rico</t>
  </si>
  <si>
    <t>Arlene Disdier
Directora de Asuntos Fiscales y Presupuesto
Departamento de Seguridad Pública
T. 787-793-1211 Ext. 1004
adisdier@dsp.pr.gov
Sandra Toledo
787-725-3444 Ext. 1401
stoledo@bomberos.pr.gov
Ivan Moreno Cordero -Administrador
imorenoc@bomberos.pr.gov
Javish Collazo Fernández -Comisionado
[ El Comisionado no tiene email creado , no obstante le pueden escribir a : javishcollazo@gmail.com]
Tel. 787-726-2105 -Administrador
        787-725-3444 Ext. 1711 -Administrador
tel. personal -787 673 2840 -Comisionado</t>
  </si>
  <si>
    <t>-045 Secretariado del Departamento de Seguridad Pública</t>
  </si>
  <si>
    <t>Sra. Arlene Disdier, adisdier@dsp.pr.gov , (939)335-3068</t>
  </si>
  <si>
    <t>-121 Negociado de Sistemas de Emergencias 9-1-1</t>
  </si>
  <si>
    <t>Luis Torres, 787388-5505</t>
  </si>
  <si>
    <t>-189 Negociado de Ciencias Forenses</t>
  </si>
  <si>
    <t>Sr. Luis Orlando Mercado Jimenez, LOMercado@icf.pr.gov, celular (787)553-0564  y (787) 765-0615</t>
  </si>
  <si>
    <t>-221 Negociado del Cuerpo de Emergencias Médicas de Puerto Rico</t>
  </si>
  <si>
    <t xml:space="preserve">Vivian Morales, vmorales@cem.pr.gov,
(787) (787) 403-9386 </t>
  </si>
  <si>
    <t>Departamento de Seguridad Pública</t>
  </si>
  <si>
    <t>049</t>
  </si>
  <si>
    <t>Departamento de Transportación y Obras Públicas</t>
  </si>
  <si>
    <t>Mario A. Vargas Caraballo marvargas@dtop.pr.gov  //. Emilse Y. Garcia Rosario- EGarcia@dtop.pr.gov</t>
  </si>
  <si>
    <t>050</t>
  </si>
  <si>
    <t>Departamento de Recursos Naturales y Ambientales</t>
  </si>
  <si>
    <t>Consco +014+184</t>
  </si>
  <si>
    <t>Edgar Arias Agueda  &lt;edgararias@jca.pr.gov&gt;  787-999-2200 ext. 2283 Cel (787-242-2770)</t>
  </si>
  <si>
    <t>055</t>
  </si>
  <si>
    <t>Departamento de Agricultura</t>
  </si>
  <si>
    <t>Ramón González Beiró	Secretario	787-721-2120	Jose E. Burgos	Director de Presupuesto	787-721-2120 , 787-484-6390	2125	jburgos@agricultura.pr.gov Alba R. Castro	Secretaria del Director	787-721-2120 Noel Zambrana	Secretaria Auxiliar Rec Humanos	787-568-0011		ntoro@agricultura.pr.gov</t>
  </si>
  <si>
    <t>060</t>
  </si>
  <si>
    <t>Oficina del Procurador del Ciudadano</t>
  </si>
  <si>
    <t>Edwin García Feliciano – Ombudsman, Rolando J. Meléndez – Procurador Auxiliar;  Ilia Angulo Labrador-Direct. Rec. Humanos, Vivian Belen Nazario- Gerente de Contabilidad
;  edwin.garcia@opc.pr.gov ; rmelendez@opc.pr.gov ; ldiaz@opc.pr.gov ; vbelen@opc.pr.gov
; (787) 242-6563; (787) 599-3451 ;  (787) 630- 3296; (787) 724-7373 x2312</t>
  </si>
  <si>
    <t>062</t>
  </si>
  <si>
    <t>Comisión de Desarrollo Cooperativo</t>
  </si>
  <si>
    <t>Luis D. Pérez - lperez@cdcoop.pr.gov - 787-760-2097</t>
  </si>
  <si>
    <t>066</t>
  </si>
  <si>
    <t>Autoridad de Carreteras y Transportación</t>
  </si>
  <si>
    <t>Enrique Rosa Torres // erosa@dtop.pr.gov</t>
  </si>
  <si>
    <t>067</t>
  </si>
  <si>
    <t>Departamento del Trabajo y Recursos Humanos</t>
  </si>
  <si>
    <t>Emma R. Jiménez Arroyo - Secretaria Auxiliar de Asuntos Gerenciales 
ejimenez@trabajo.pr.gov
(787) 754-5353 ext. 2700
. Erika Rodriguez Olmo -  Directora de Presupuesto
erolmo@trabajo.pr.gov
. (787) 754-5353 ext. 2900</t>
  </si>
  <si>
    <t>068</t>
  </si>
  <si>
    <t>Junta de Relaciones del Trabajo</t>
  </si>
  <si>
    <t>Yanira Barreto Gonzalez	Directora Servicios Administrativos 787-620-9545 ext. 227 ybarreto@jrt.pr.gov, Emilio Torres Garcia	Oficial de Contabilidad Servicios Administrativos	787-620-9545 ext. 223	etorres@jrt.pr.gov, Lcda. Nancy Berrios Díaz	Presidenta nberrios@jrt.pr.gov</t>
  </si>
  <si>
    <t>069</t>
  </si>
  <si>
    <t>Departamento de Asuntos del Consumidor</t>
  </si>
  <si>
    <t>Lcdo. Edan G. Rivera Rodríguez	Jefe Agencia	787-722-7555 ext. 14053-14050	erivera@daco.pr.gov</t>
  </si>
  <si>
    <t>070</t>
  </si>
  <si>
    <t>Corporación del Fondo del Seguro del Estado</t>
  </si>
  <si>
    <t>Edgar A. Cruz Ortiz- Edgar.cruzortiz@fondopr.com  / Laura M. Ortiz Ramos  //  Laura.M.Ortiz@fondopr.com</t>
  </si>
  <si>
    <t>071</t>
  </si>
  <si>
    <t>Departamento de Salud</t>
  </si>
  <si>
    <t>Celia Pérez Sepúlveda-Directora Recursos Humanos 
celiaperez@salud.pr.gov
(787)765-2929 Ext.4220
Hugo Jiménez Arroyo- Gerente Fiscal
hugo.jimenez@salud.pr.gov 
(787) 765-2929 Ext. 3162
Velmary Martínez- Directora de Finanzas
vmartinez@salud.pr.gov
(787) 765-2929 Ext. 3320
Reinaldo Santiago- Director Admi. (Fondos Federales)
rsantiago@salud.pr.gov
(787) 765-2929 Ext. 3112
Carlos Mellado López- Secretario de Salud
drcarlos.mellado@salud.pr.gov
(787) 765-2929 Ext. 3406</t>
  </si>
  <si>
    <t>075</t>
  </si>
  <si>
    <t>Oficina del Comisionado de Instituciones Financieras</t>
  </si>
  <si>
    <t xml:space="preserve">Marlene Martínez / 787-723-3131  ext 2349 cel 787.381.5767 marlenem@ocif.gobierno.pr  </t>
  </si>
  <si>
    <t>078</t>
  </si>
  <si>
    <t>Departamento de la Vivienda</t>
  </si>
  <si>
    <t>Yolanda Guzmán, 787 553 8059/ yguzman@vivienda.pr.gov</t>
  </si>
  <si>
    <t>079</t>
  </si>
  <si>
    <t>Administración de Compensaciones por Accidentes de Automóviles</t>
  </si>
  <si>
    <t>Melba Vargas - mvargas@acaa.pr.gov - 787-759-8989 ext. 2800</t>
  </si>
  <si>
    <t>081</t>
  </si>
  <si>
    <t>Departamento de Educación</t>
  </si>
  <si>
    <t>Profesora Elba Aponte Santos
Secretaria de Educación
apontese@de.pr.gov
773-5803, 773-5806
Sandra E.  Clemente 
Presupuesto
clementers@de.pr.gov
773-4114, 226-0676
Solángel López Ortiz
Presupuesto
lopez_s@de.pr.gov
773-4091</t>
  </si>
  <si>
    <t>082</t>
  </si>
  <si>
    <t>Instituto de Cultura Puertorriqueña</t>
  </si>
  <si>
    <t>Nicole M. Cruz Recursos Humanos    ncruz@icp.pr.gov / Zaida Hndz. Medero Presupuesto  ZHernandez@icp.pr.gov    787 724 0700 xt. 1160</t>
  </si>
  <si>
    <t>087</t>
  </si>
  <si>
    <t>Departamento de Recreación y Deportes</t>
  </si>
  <si>
    <t>Rolando Cuevas - rcuevas@drd.pr.gov - 787-721-9170</t>
  </si>
  <si>
    <t>090</t>
  </si>
  <si>
    <t>Administración de Servicios Médicos</t>
  </si>
  <si>
    <t>Milenes Colón Morán/milenes.colon@asem.pr.gov/787 777 3535 x 2200 / Paul Barreras/paul.barreras@asem.pr.gov/787 777 3535 x 2567</t>
  </si>
  <si>
    <t>095</t>
  </si>
  <si>
    <t>Administración de Servicios de Salud Mental y Contra la Adicción</t>
  </si>
  <si>
    <t>Luis Berrios Lopez-Sub Director Negociado Asuntos Fiscales; Rosa M. Figueroa Morales-Administradora Auxiliar 
Servicios Gerenciales y Auxiliares; Waleska Lopez Faria-Direct. Rec. Hunmanos; lberrios@assmca.pr.gov ;  rosaf@assmca.pr.gov; Waleska.lopez@assmca.pr.gov;  (787)763-7575  Ext 1181; 787-763-7575 ext. 1161;  (787) 763-7575 Ext. 1031</t>
  </si>
  <si>
    <t>096</t>
  </si>
  <si>
    <t>Oficina de la Procuradora de las Mujeres</t>
  </si>
  <si>
    <t xml:space="preserve">Aritzza González Fernandez/agonzalez@mujer.pr.gov/787 722 2977 x 2824 </t>
  </si>
  <si>
    <t>100</t>
  </si>
  <si>
    <t>Asamblea Legislativa</t>
  </si>
  <si>
    <t>Oficina de Finanzas / 787-725-6382 Ext.5121 / Wilmar Morales Rodriguez  / 787-725-6382 Ext.5121 / wimorales@sdc.pr.gov // Vanessa Villafañe Riera 787-725-6382 Ext. 5161 vvillafane@sdc.pr.gov</t>
  </si>
  <si>
    <t>105</t>
  </si>
  <si>
    <t>Comisión Industrial</t>
  </si>
  <si>
    <t>Ivan Martínez - martii00@cipr.pr.gov - 787-781-0545 ext. 2200</t>
  </si>
  <si>
    <t>106</t>
  </si>
  <si>
    <t>Administración de Vivienda Pública</t>
  </si>
  <si>
    <t>Edna Rivera / 787 409 7115 / earivera@avp.pr.gov</t>
  </si>
  <si>
    <t>109</t>
  </si>
  <si>
    <t>Escuela de Artes Plásticas</t>
  </si>
  <si>
    <t>Ileana Muñoz Landrón, PhD	787-945-7010	ileanamunozlandron@eap.edu	Carlos Rivera	787.725-8120 ext 366	planificacion@eap.edu	Omar Falú	787-725.8120  ext 393	ofalu@eap.edu	Alfredo Amy	787.725.8120 ext. 378	aamy@eap.edu</t>
  </si>
  <si>
    <t>119</t>
  </si>
  <si>
    <t>Departamento de Desarrollo Económico y Comercio</t>
  </si>
  <si>
    <t>Consco +035+273+258+287+290+</t>
  </si>
  <si>
    <t xml:space="preserve">Rafael Roman – 758-4747 ext. 5267 rafael.roman@ddec.pr.gov </t>
  </si>
  <si>
    <t>120</t>
  </si>
  <si>
    <t>Oficina del Procurador del Veterano</t>
  </si>
  <si>
    <t>Pedro Pagan-Sub Procurador; Evelyn Herrero Rodriguez-Assistant Veteran Advocate Principal
Government of Puerto Rico; &lt;ppagan@opv.pr.gov&gt;; meherrero@opv.pr.gov; 787-758-5760 ext 232; Tel.-787-758-5760 Ext. 242: Mobil: 787-327-7092</t>
  </si>
  <si>
    <t>122</t>
  </si>
  <si>
    <t>Secretariado del Departamento de la Familia</t>
  </si>
  <si>
    <t>Yessenia Peña, Secretaria de Administración (787)294-4900 x 1065; 1066  &lt;ypena@familia.pr.gov&gt;</t>
  </si>
  <si>
    <t>123</t>
  </si>
  <si>
    <t>Administración de Familias y Niños</t>
  </si>
  <si>
    <t>Eneida Bonilla Navarro , Directora Auxiliar de  Administración    (787) 625-4900 Ext. 1623, 1620 &lt;ebonilla@familia.pr.gov&gt;</t>
  </si>
  <si>
    <t>124</t>
  </si>
  <si>
    <t>Administración para el Sustento de Menores</t>
  </si>
  <si>
    <t>Caroline Perez, Directora Presupuesto  787-767-1500 ext. 2804 &lt;cperez@asume.pr.gov&gt;</t>
  </si>
  <si>
    <t>125</t>
  </si>
  <si>
    <t>Deuda Pública</t>
  </si>
  <si>
    <t>126</t>
  </si>
  <si>
    <t>Administración de Rehabilitación Vocacional</t>
  </si>
  <si>
    <t>Laura Rosario – Supervisora División de Presupuesto
LAURAROSARIO@vra.pr.gov
(787) 728-6680 – Tel. directo
(787) 729-0160 Ext. 7158</t>
  </si>
  <si>
    <t>127</t>
  </si>
  <si>
    <t>Administración de Desarrollo Socioeconómico de la Familia</t>
  </si>
  <si>
    <t>Vanessa Ayala Gerena, Directora Presupuesto   (787) 289-7600 Ext. 2208 / 2212     &lt;vanessa.ayala@familia.pr.gov&gt;</t>
  </si>
  <si>
    <t>137</t>
  </si>
  <si>
    <t>Departamento de Corrección y Rehabilitación</t>
  </si>
  <si>
    <t>Ana I. Escobar Pabón – aescobar@dcr.pr.gov – 
787-273-6464 Ext. 2913
Cel 787-415-2900
María León Rodríguez Secretaria Auxiliar de Presupuesto – mlleon@dcr.pr.gov – 787-614-2683 - Tel : (787) 767-9600 Ext. 2866</t>
  </si>
  <si>
    <t>138</t>
  </si>
  <si>
    <t>Fideicomiso Institucional de la Guardia Nacional</t>
  </si>
  <si>
    <t>Jeniffer Rabell Teléfono:  787-253-4040 &lt;jrabell@figna.pr.gov&gt; Cel. 787-370-4472</t>
  </si>
  <si>
    <t>139</t>
  </si>
  <si>
    <t>Junta de Libertad bajo Palabra</t>
  </si>
  <si>
    <t>Alberto Carranza, acarranza@jlbp.pr.gov, Cel (787)  922-5170</t>
  </si>
  <si>
    <t>152</t>
  </si>
  <si>
    <t>Oficina del Procurador de las Personas de Edad Avanzada</t>
  </si>
  <si>
    <t>Moguel A Padilla Vazquez/mpadilla @oppea.pr.gov/721 6121 1232</t>
  </si>
  <si>
    <t>153</t>
  </si>
  <si>
    <t>Defensoría de las Personas con Impedimentos</t>
  </si>
  <si>
    <t>Gabriel Corchado-Defensor Interino;  gcorchado@dpi.pr.gov; 787-725-2333 Ext. 201; Cel: (787) 546-6914</t>
  </si>
  <si>
    <t>155</t>
  </si>
  <si>
    <t>Oficina Estatal de Conservación Histórica</t>
  </si>
  <si>
    <t>Jefe, Director de la Agencia – Carlos A. Rubio Cancela, Director Ejecutivo, Director de Presupuesto – Vilmarie Collazo Alicea, Oficial de Finanzas, Director de Finanzas – Vilmarie Collazo Alicea, Oficial de Finanzas, Director de Recursos Humanos – Lissette Sánchez González</t>
  </si>
  <si>
    <t>161</t>
  </si>
  <si>
    <t>Autoridad para el Financiamiento de la Infraestructura</t>
  </si>
  <si>
    <t>Gladys Morales / 787 763 5757 xt 15937 / gmorales@afi.pr.gov</t>
  </si>
  <si>
    <t>162</t>
  </si>
  <si>
    <t>Autoridad de Edificios Públicos</t>
  </si>
  <si>
    <t>Luz Priscila Laboy Meléndez
Luz.Laboy@aep.pr.gov
(787) 722-0101, Ext. 19025</t>
  </si>
  <si>
    <t>163</t>
  </si>
  <si>
    <t>Autoridad de Acueductos y Alcantarillados</t>
  </si>
  <si>
    <t>Deises Soler- Directora Presupuesto- deises.soler@acueductospr.com
(787) 453-5085(cel) – (787) 620-2277 ext 2187</t>
  </si>
  <si>
    <t>165</t>
  </si>
  <si>
    <t>Autoridad de Tierras</t>
  </si>
  <si>
    <t>Lcda. Dorally Rivera Martinez	Director Ejecutivo	787-722-3934 Directo     723-9090	2200	drivera@agricultura.pr.gov Marilyn Belén Rivera	Secretaria del Director	787-723-9090	2202	mbelen@agricultura.pr.gov Jezenia Cruz Rodriguez	Directora Recursos Humanos 	787-723.-9090  Ext. 2111	2111	jecruz@agricultura.pr.gov Nilsa Rodriguez Rivera	Directora de Finanzas	787-723.9090	2219 y 2240	nrodriguez@agricultura.pr.gov</t>
  </si>
  <si>
    <t>166</t>
  </si>
  <si>
    <t>Compañía de Fomento Industrial</t>
  </si>
  <si>
    <t xml:space="preserve">Julio López Iglesias 758-4747 ext. 5455 julio.c.lopez@pridco.pr.gov </t>
  </si>
  <si>
    <t>167</t>
  </si>
  <si>
    <t>Compañía para el Desarrollo Integral de la Península de Cantera</t>
  </si>
  <si>
    <t>Marycelis Duran Lopez	Directora de Administración y Finanzas	787-753-3200 ext. 2018 o 939-579-9184	marycelis.duran@cantera.pr.gov, Jazmin Leonardo Jimenez	Ayudante Especial Administracion y Finanzas	787-753-3200 ext. 2017	jleonardo@cantera.pr.gov, Marycelis Duran Lopez	Directora de Administración y Finanzas (Recursos Humanos)	787-753-3200 ext. 2018 o 939-579-9184	marycelis.duran@cantera.pr.gov</t>
  </si>
  <si>
    <t>168</t>
  </si>
  <si>
    <t>Autoridad de los Puertos</t>
  </si>
  <si>
    <t>Joel Pizá-Director jpiza@prpa.pr.gov 
Timothy Corredor, Director Presupuesto tcorredor@prpa.pr.go                   
787 729 8715 Ext. 2121</t>
  </si>
  <si>
    <t>169</t>
  </si>
  <si>
    <t>Autoridad de Energía Eléctrica</t>
  </si>
  <si>
    <t>Lizzandra Matias, LIZZANDRA.MATIAS@prepa.com , 787- 521-4515</t>
  </si>
  <si>
    <t>172</t>
  </si>
  <si>
    <t>Banco Gubernamental de Fomento</t>
  </si>
  <si>
    <t>Wanda Acevedo 787 722 2525 15111 wanda.acevedo@aafaf.pr.gov</t>
  </si>
  <si>
    <t>174</t>
  </si>
  <si>
    <t>Autoridad Metropolitana de Autobuses</t>
  </si>
  <si>
    <t>Omar Hernandez ohernandez@ama.pr.gov 787/375/9344</t>
  </si>
  <si>
    <t>176</t>
  </si>
  <si>
    <t>Universidad de Puerto Rico</t>
  </si>
  <si>
    <t>Osvaldo Guzm'an 787-593-0295  &lt;osvaldo.guzmanlopez@upr.edu&gt;</t>
  </si>
  <si>
    <t>177</t>
  </si>
  <si>
    <t>Administración de Terrenos</t>
  </si>
  <si>
    <t xml:space="preserve">Hector Serrano, Director de Presupuesto y Finanzas-hector.serrano@terrenos.pr.gov (787)753-9470 </t>
  </si>
  <si>
    <t>178</t>
  </si>
  <si>
    <t>Autoridad de Transporte Marítimo de Puerto Rico y las Islas Municipio</t>
  </si>
  <si>
    <t>Angel Rivera 
ARivera@atm.pr.gov 787/410/0301</t>
  </si>
  <si>
    <t>180</t>
  </si>
  <si>
    <t>Compañía de Turismo</t>
  </si>
  <si>
    <t xml:space="preserve">Andrés Debs 721-2400 ext. 3132 andres.debs@tourism.pr.gov </t>
  </si>
  <si>
    <t>186</t>
  </si>
  <si>
    <t>Autoridad de Conservación y Desarrollo de Culebra</t>
  </si>
  <si>
    <t>Ismael Monell Ayala- ishmonell77@gmail.com tel-787-556-5621</t>
  </si>
  <si>
    <t>187</t>
  </si>
  <si>
    <t>Administración de Seguros de Salud</t>
  </si>
  <si>
    <t>Angie López- Ayudante Especial
787-474-3331 / 787-602-9012 
alopez@asespr.org
Presupuesto y Finanzas:
Carmen Leticia Rodriguez-Santiago (Dir. Finanzas)
cleticia@asespr.org 
787-529-3847cel./ 787-474-3300 ext 1004
Olga I Carrasquillo Gonzalez- Analista de Contabilidad Finanzas &amp; Administración
ocarrasquillo@asespr.org 
787-370-0773 cel./ 787-474-3300 ext 1009
Gerardo A Marrero Rivera- Analista de Contabilidad &amp; Fondos Federales, Finanzas &amp; Administración
gemarrero@asespr.org  
787-474-3300 ext 1010
Recursos Humanos:
Caroline Rosales Serrano (Dir. REHU) 
crosales@asespr.org 
787-474-3300 ext 2233</t>
  </si>
  <si>
    <t>188</t>
  </si>
  <si>
    <t>Corporación del Centro Cardiovascular de Puerto Rico y del Caribe</t>
  </si>
  <si>
    <t>Yexsenia Carrasquillo/ycarrasquillo@cariovascular.pr.gov/787 754 8500 x 1137</t>
  </si>
  <si>
    <t>191</t>
  </si>
  <si>
    <t>Corporación de las Artes Musicales</t>
  </si>
  <si>
    <t>Sandra Rojas srojas@cam.pr.gov 787-723-5020 / Darnie Munoz Marrero dmunoz@cam.pr.gov  787 -723-5020</t>
  </si>
  <si>
    <t>192</t>
  </si>
  <si>
    <t>Corporación del Centro de Bellas Artes</t>
  </si>
  <si>
    <t>Jetppeht Pérez de Corcho Morgado	(787) 724-4747 Ext. 2150	jperez@cba.pr.gov	Linnette Dávila Alemán	(787) 724-4747 Ext. 2126	ldavila@cba.pr.gov	Linnette Dávila Alemán	(787) 724-4747 Ext. 2126	ldavila@cba.pr.gov	Olga Suárez Ramos	(787) 724-4747 ext. 2186 ó 2155	osuarez@cba.pr.gov</t>
  </si>
  <si>
    <t>193</t>
  </si>
  <si>
    <t>Oficina de Etica Gubernamental</t>
  </si>
  <si>
    <t>Rafael Rivera Cruz, rrivera@oeg.pr.gov,  (787) 999-0246 ext.2401</t>
  </si>
  <si>
    <t>195</t>
  </si>
  <si>
    <t>Banco de Desarrollo Económico para Puerto Rico</t>
  </si>
  <si>
    <t>196</t>
  </si>
  <si>
    <t>Corporación de Puerto Rico para la Difusión Pública</t>
  </si>
  <si>
    <t xml:space="preserve">Ivette Ramirez Ramos   iramirez@wipr.pr 787-766-0505 ext 3312 / Francisco Astondoa   fastondoa@wipr.pr  787 766-0505 ext 3335  </t>
  </si>
  <si>
    <t>198</t>
  </si>
  <si>
    <t>Corporación de Seguros Agrícolas</t>
  </si>
  <si>
    <t>Lcdo. Javier A. Lugo Rullán	Director Ejecutivo	787-504-2789		jlugo@agricultura.pr.gov Daisy Y. Figueroa Pantojas	Supervisora Recursos Humanos	787-722-2748	231	dfigueroa@agricultura.pr.gov Radames Gonzalez	Directora Administración y Finanzas	787-722-2748	248	rgonzalez@agricultura.pr.gov</t>
  </si>
  <si>
    <t>200</t>
  </si>
  <si>
    <t>Panel Sobre el Fiscal Especial Independiente</t>
  </si>
  <si>
    <t>Lizandra E. Ramos Laboy, 787-722-1035 Ext.247   &lt;lramos@fei.gobierno.pr&gt; Cel. 787-364-9434</t>
  </si>
  <si>
    <t>208</t>
  </si>
  <si>
    <t>Aportaciones a los Municipios</t>
  </si>
  <si>
    <t>211</t>
  </si>
  <si>
    <t>Aut Financia Facilidades Industria, Turística, Educativa, Médica Ambient (AFICA)</t>
  </si>
  <si>
    <t>Luis Martoral Rivera, Contador-luis.martoral@aafaf.pr.gov, (787) 722-2525 x-15124</t>
  </si>
  <si>
    <t>212</t>
  </si>
  <si>
    <t>Corporación Pública para la Supervisión y Seguro de Cooperativas</t>
  </si>
  <si>
    <t>Roberto Rivera Rosario- roberto@cossec.pr.gov tel-787-622-0957</t>
  </si>
  <si>
    <t>215</t>
  </si>
  <si>
    <t>Corporación del Conservatorio de Música</t>
  </si>
  <si>
    <t>Dr. Pedro I. Segarra Sisamone	787-751-0160 extensión 222	psegarra@cmpr.pr.gov	Sra. Gloryber Laboy / Sra. Francelyn Figueroa 	(787) 751-0160 ext 265 ó 267 /ext. 255	glaboy@cmpr.pr.gov  ffigueroa@cmpr.pr.gov	Sra. Gloryber Laboy	(787) 751-0160 ext 265 ó 267	glaboy@cmpr.pr.gov	Sra. Alba Dávila Román	(787) 751-0160 ext. 270, 269 ó 297	adavila@cmpr.gov</t>
  </si>
  <si>
    <t>220</t>
  </si>
  <si>
    <t>Salud Correccional</t>
  </si>
  <si>
    <t>Dr. Raúl Villalobos Díaz - rvillalobos@physiciancorrectional.com -  787-520-6110 ext. 2000 –
Lcda. Bárbara Méndez - bmendez@physiciancorrectional.com  - 787-787-8758 ext. 414</t>
  </si>
  <si>
    <t>231</t>
  </si>
  <si>
    <t>Oficina del Procurador del Paciente</t>
  </si>
  <si>
    <t xml:space="preserve">Sandra Román Moya-Presupuesto; Edna Díaz De Jesús, BHE, MPA
Procuradora del Paciente;  sroman@opp.pr.gov ; ediaz@opp.pr.gov ; (787) 597-6600; 787.977.0909 ext.129       </t>
  </si>
  <si>
    <t>235</t>
  </si>
  <si>
    <t>Autoridad para el Financiamiento de la Vivienda</t>
  </si>
  <si>
    <t>Oscar Rodriguez / 787 447 5626, Oscar.rodriguez@afv.pr.gov</t>
  </si>
  <si>
    <t>236</t>
  </si>
  <si>
    <t>Fondo de Innovación para el Desarrollo Agricola</t>
  </si>
  <si>
    <t>Ruth Pagán, Agrónomo	Directora Ejecutiva	787-723-9090	2404	rpagan@agricultura.pr.gov 787-725-3986	Mildred Martinez Montoyo	Gerente Asuntos Financieros	787-723-9090	2405	mmartinez@agricultura.pr.gov Johnny Ralat Cruz 787-723-9090	2405	jralat@agricultura.pr.gov</t>
  </si>
  <si>
    <t>238</t>
  </si>
  <si>
    <t>Autoridad de Ponce (Autoridad del Puerto de las Américas)</t>
  </si>
  <si>
    <t xml:space="preserve">Rafael Román/ 787-754-5504 ext 5267/ 787-318-0197/ Rafael.Roman@ddec.pr.gov </t>
  </si>
  <si>
    <t>241</t>
  </si>
  <si>
    <t>Administración para el Cuidado y Desarrollo Integral de la Niñez</t>
  </si>
  <si>
    <t>Jerimé Sanchez, Directora RH  787-724-7474 ext. 3788,3602               cel (787) 667-8054 &lt;jerime.sanchez@familia.pr.gov&gt;</t>
  </si>
  <si>
    <t>264</t>
  </si>
  <si>
    <t>Corporación del Proyecto ENLACE del Caño Martín Peña</t>
  </si>
  <si>
    <t xml:space="preserve">Mario Nuñez Mercado 	Director Ejecutivo	787-729-1594	mnunez@martinpena.org, María T. Rodríguez Mattei	Gerente de Planificación y Presupuesto	787-729-1594	mrodriguez@martinoena.pr.gov, William A. McCormick Rivera	Planning and Budget Coordinator	787-729-1594	wmccormick@martinpena.pr.gov, Nicole Curet Alvarado	Gerente de Administración y Finanzas 	787-729-1594	ncuret@martinpena.pr.gov , Filomena Díaz Bauza 	Oficial de Contabilidad y Administración 	787-729-1594	fdiaz@martinpena.pr.gov, Sybelle Rodríguez 	Coordinador de Programa 	787-729-1594	srodriguez@martinpena.pr.gov , Freddie Rivera Perez 	Oficial de Contabilidad y Administración 	787-729-1594	frivera@martinpena.org , José Omar Rivera Díaz 	Oficial de Contabilidad y Administración 	787-729-1594	jose.rivera@martinpena.pr.gov </t>
  </si>
  <si>
    <t>265</t>
  </si>
  <si>
    <t>Aut para Redesarrollo de Terrenos y Facilidades de Est Naval Roosevelt Roads</t>
  </si>
  <si>
    <t>Limarys  Rodriguez 
Limarys.Rodriguez@lra.pr.gov
787/568/3990</t>
  </si>
  <si>
    <t>268</t>
  </si>
  <si>
    <t>Instituto de Estadísticas</t>
  </si>
  <si>
    <t>Jacobo Orenstein, Ayudante Especial IEPR e: Jacobo.orenstein@estadisticas.pr (787) 819-0730 x-3350</t>
  </si>
  <si>
    <t>271</t>
  </si>
  <si>
    <t>Servicios de Innovación y Tecnología</t>
  </si>
  <si>
    <t>Zarimar Rosado, zrosado@prits.pr.gov , (787) 627-6435</t>
  </si>
  <si>
    <t>272</t>
  </si>
  <si>
    <t>Oficina del Inspector General del Gobierno</t>
  </si>
  <si>
    <t>Sasha Pérez,   sasha.perez@oig.pr.gov.  787-679-7997, ext.1021</t>
  </si>
  <si>
    <t>276</t>
  </si>
  <si>
    <t>Autoridad para las Alianzas Público Privadas</t>
  </si>
  <si>
    <t>Nelson Pérez/  787 722 2525 xt 15338 / nelson.perez@p3.pr.gov</t>
  </si>
  <si>
    <t>277</t>
  </si>
  <si>
    <t>Administración para el Desarrollo de Empresas Agropecuarias</t>
  </si>
  <si>
    <t xml:space="preserve">Juan Luis Rodrí guez ReyesDirector (Agrónomo) jlrodriguez@agricultura.pr.gov Lysbeth López	Secretaria del Director llopez@agricultura.pr.gov Noel Zambrana	Sec Auxiliar Recursos  Humanos	787-568-0011 ntoro@agricultura.pr.gov José E. Burgos	Director de Presupuesto	Cel. 787-484-6390 jburgos@agricultura.pr.gov 787-721-2120 Ext. 2125	2125	</t>
  </si>
  <si>
    <t>279</t>
  </si>
  <si>
    <t>Comisión Apelativa del Servicio Público</t>
  </si>
  <si>
    <t xml:space="preserve">Laudelino F. Mulero Clas	Presidente	787-723-4242	lamulero@casp.pr.gov Brenda L. Figueroa Lanzo	Auxiliar Administrativo	787-723-4242 ext. 261	brfigueroa@casp.pr.gov
</t>
  </si>
  <si>
    <t>281</t>
  </si>
  <si>
    <t>Oficina del Contralor Electoral</t>
  </si>
  <si>
    <t xml:space="preserve">Francis S. Matos Vázquez 787-332-2051 / 787-332-2050 Ext. 2556	 fmatos@contralorelectoral.gov.pr / Glenda Felix Fuentes 787-332-2050 Ext. 2550  gfelix@oce.pr.gov  </t>
  </si>
  <si>
    <t>285</t>
  </si>
  <si>
    <t>Autoridad de Transporte Integrado</t>
  </si>
  <si>
    <t>Samuel Perez 
sperez@ati.pr.gov
787/550/2985</t>
  </si>
  <si>
    <t>286</t>
  </si>
  <si>
    <t>Autoridad del Puerto de Ponce</t>
  </si>
  <si>
    <t>Rafael Román/ 787-754-5504 ext 5267/ Rafael.Roman@ddec.pr.gov</t>
  </si>
  <si>
    <t>288</t>
  </si>
  <si>
    <t>Centro Comprensivo del Cáncer</t>
  </si>
  <si>
    <t>María del C Ortiz/mortiz@cccupr.pr.org/787 772 8300 x 1123 // Bolivar Pagán/bpagan@cccupr.org/787 772 8300 x 1205</t>
  </si>
  <si>
    <t>293</t>
  </si>
  <si>
    <t>Centro de Investigaciones, Educación y Servicios Médicos para la Diabetes</t>
  </si>
  <si>
    <t>Hector Saúl Arocho- Presupuesto (Técnico)
hsaul@cdpr.pr.gov
(787) 773-8283 Ext. 229
Miguel Bustelo- Director Ejecutivo
mbustelo@cdpr.pr.gov
(787) 773-8283 Ext. 229</t>
  </si>
  <si>
    <t>295</t>
  </si>
  <si>
    <t>Autoridad de Asesoría Financiera y Agencia Fiscal</t>
  </si>
  <si>
    <t>297</t>
  </si>
  <si>
    <t>Junta de Supervisión y Administración Financiera</t>
  </si>
  <si>
    <t>Ginorly Maldonado</t>
  </si>
  <si>
    <t>298</t>
  </si>
  <si>
    <t>-065 Comisión de Servicio Público</t>
  </si>
  <si>
    <t xml:space="preserve">Nivis González, </t>
  </si>
  <si>
    <t>-141 Junta Reglamentadora de Telecomunicaciones</t>
  </si>
  <si>
    <t>-289 Comisión de Energía</t>
  </si>
  <si>
    <t>-292 Oficina Independiente de Protección al Consumidor</t>
  </si>
  <si>
    <t>-298 Dirección y Administración  General</t>
  </si>
  <si>
    <t>Junta Reglamentadora de Servicio Público</t>
  </si>
  <si>
    <t>Edison Aviles Deliz	Jefe Agencia	787-523-0269	eavilesdeliz@energia.pr.gov, N/A	Director de Presupuesto	, Wilmaris Baez Morales	Director de Recursos Humanos	787-756-0804 ext 3074	wbaez@csp.pr.gov, Nivis González Rodríguez	Director de Finanzas y Presupuesto	787-756-0804 ext 3110	ngonzalez@jrtpr.pr.gov, Carmen Serrano Burgos	Director de Administración	787-756-0804 ext 2054	cserrano@energia.pr.gov, Norberto Negrón Matos	Analista de Finanzas	787-756-0804 ext 2053	nnegron@jrtpr.pr.gov</t>
  </si>
  <si>
    <t>299</t>
  </si>
  <si>
    <t>Corporación del Fondo de Interés Apremiante</t>
  </si>
  <si>
    <t>303</t>
  </si>
  <si>
    <t>Autoridad del Distrito del Centro de Convenciones</t>
  </si>
  <si>
    <t>Mildred González/ 787 645 2552/ mgonzalez@ogp.pr.gov</t>
  </si>
  <si>
    <t>310</t>
  </si>
  <si>
    <t>Corporación de Financiamiento Municipal</t>
  </si>
  <si>
    <t>Jessica Ortiz, Assistant Comptroller,Jessica.ortiz@aafaf.pr.gov (787)722-2525 x-15182</t>
  </si>
  <si>
    <t>311</t>
  </si>
  <si>
    <t>Comisión de Juegos de PR</t>
  </si>
  <si>
    <t xml:space="preserve">Nydia Hiraldo 768-2135 ext 240 y 241 hiraldon@comjuegos.pr.gov </t>
  </si>
  <si>
    <t>312</t>
  </si>
  <si>
    <t>Junta de Retiro del Gobierno</t>
  </si>
  <si>
    <t xml:space="preserve">Lcdo. Luis M. Collazo Rodríguez	Administrador	787-777-1500 Ext. 1808	lcollazo@retiro.pr.gov , Fernando Marte Soto	Sub Administrador	787-777-1500 Ext. 1806	fmart01@retiro.pr.gov , Cecile Tirado Soto	Directora Contraloría-ASR	787-777-1500 Ext. 1164	ctira02@retiro.pr.gov , Irma Y. Suárez Sánchez	Director de Recursos Humanos-ASR	787-777-1500 Ext. 1602	isuarez@retiro.pr.gov , Sharleen Torres Franqui	Analista de Presupuesto-ASR	787-777-1500 EXT. 1267	STORR01@retiro.pr.gov , Cecile Tirado Soto	Directora de Área Fiscal-SRM	787-777-1500 Ext. 1164	ctira02@retiro.pr.gov , Nitza López Cotto	Directora Recursos Humanos-SRM	787-777-1414 Ext. 2600	nlopez@srm.pr.gov , Alberto Sohum	Contralor Auxiliar-SRM	787-787-1414 Ext. 2728	Asohun@srm.pr.gov , Aracelis Sanchez	Analista de Contabilidad-SRM	787-787-1414 Ext. 2711	Asanchez@srm.pr.gov
</t>
  </si>
  <si>
    <t>329</t>
  </si>
  <si>
    <t>Oficina de Desarrollo Socioeconómico</t>
  </si>
  <si>
    <t>Guarina Delgado García – gdelgado@odsec.pr.gov tel.7879777060 ext 2011</t>
  </si>
  <si>
    <t>Purpose Account</t>
  </si>
  <si>
    <t>Separate Fiscal Plans</t>
  </si>
  <si>
    <t>285 Integrated Transp Authority</t>
  </si>
  <si>
    <t>045, DSP</t>
  </si>
  <si>
    <t>298, Public Service Board</t>
  </si>
  <si>
    <t>a. Agency / P Corp</t>
  </si>
  <si>
    <t>Public Corp</t>
  </si>
  <si>
    <t>PRIFAS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</si>
</sst>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38" fontId="1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49" fontId="5" fillId="0" borderId="0" xfId="0" applyNumberFormat="1" applyFont="1" applyBorder="1" applyAlignment="1">
      <alignment vertical="center" wrapText="1"/>
    </xf>
    <xf numFmtId="0" fontId="5" fillId="0" borderId="0" xfId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/>
    <xf numFmtId="0" fontId="4" fillId="2" borderId="0" xfId="0" quotePrefix="1" applyFont="1" applyFill="1" applyBorder="1"/>
    <xf numFmtId="0" fontId="4" fillId="0" borderId="0" xfId="0" quotePrefix="1" applyFont="1" applyBorder="1"/>
    <xf numFmtId="0" fontId="4" fillId="0" borderId="0" xfId="0" quotePrefix="1" applyFont="1" applyBorder="1" applyAlignment="1">
      <alignment horizontal="left" wrapText="1"/>
    </xf>
  </cellXfs>
  <cellStyles count="2">
    <cellStyle name="Normal" xfId="0" builtinId="0"/>
    <cellStyle name="Normal 4" xfId="1" xr:uid="{2A1AC603-50B3-40A3-8828-7993FAB0A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aponte_ogp_pr_gov/Documents/_%202022%20Global%202022/Lista%20Agencias%20y%20responsabilidades%2021ener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REV"/>
      <sheetName val="|"/>
      <sheetName val="Sheet1 REV (2)"/>
      <sheetName val="Directorio"/>
      <sheetName val="||"/>
      <sheetName val="TOT Scenarios"/>
      <sheetName val="Sheet3"/>
      <sheetName val="Sheet4"/>
      <sheetName val="Estadísticas Entrada de datos O"/>
      <sheetName val="HeadCount-1objeto-Agencias"/>
      <sheetName val="Sheet6"/>
      <sheetName val="HEADCount-DetalleObjeto"/>
      <sheetName val="FOMB Groups"/>
      <sheetName val="Sheet10"/>
      <sheetName val="FFs 071b"/>
      <sheetName val="FFs 0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38787-94E5-48E7-869A-621B29DDF698}">
  <sheetPr filterMode="1">
    <tabColor rgb="FF7030A0"/>
  </sheetPr>
  <dimension ref="A1:I128"/>
  <sheetViews>
    <sheetView tabSelected="1" zoomScale="120" zoomScaleNormal="120" workbookViewId="0">
      <pane ySplit="1" topLeftCell="A2" activePane="bottomLeft" state="frozen"/>
      <selection pane="bottomLeft" sqref="A1:F27"/>
    </sheetView>
  </sheetViews>
  <sheetFormatPr defaultRowHeight="10.199999999999999" x14ac:dyDescent="0.2"/>
  <cols>
    <col min="1" max="1" width="5.6640625" style="6" customWidth="1"/>
    <col min="2" max="2" width="9.88671875" style="6" bestFit="1" customWidth="1"/>
    <col min="3" max="4" width="4.21875" style="6" customWidth="1"/>
    <col min="5" max="5" width="46.21875" style="6" customWidth="1"/>
    <col min="6" max="6" width="17.5546875" style="6" customWidth="1"/>
    <col min="7" max="7" width="8.88671875" style="10"/>
    <col min="8" max="8" width="49.5546875" style="6" customWidth="1"/>
    <col min="9" max="16384" width="8.88671875" style="6"/>
  </cols>
  <sheetData>
    <row r="1" spans="1:9" ht="20.399999999999999" x14ac:dyDescent="0.2">
      <c r="A1" s="1" t="s">
        <v>376</v>
      </c>
      <c r="B1" s="2" t="s">
        <v>0</v>
      </c>
      <c r="C1" s="1" t="s">
        <v>1</v>
      </c>
      <c r="D1" s="1" t="s">
        <v>2</v>
      </c>
      <c r="E1" s="4" t="str">
        <f>_xlfn.CONCAT("Agencia"," /  ",SUBTOTAL(3,E2:E243))</f>
        <v>Agencia /  101</v>
      </c>
      <c r="F1" s="3" t="s">
        <v>374</v>
      </c>
      <c r="G1" s="3" t="s">
        <v>3</v>
      </c>
      <c r="H1" s="3" t="str">
        <f>_xlfn.CONCAT("b. Contacts (Name, email, Cel)"," /  ",SUBTOTAL(3,H2:H128))</f>
        <v>b. Contacts (Name, email, Cel) /  101</v>
      </c>
      <c r="I1" s="5"/>
    </row>
    <row r="2" spans="1:9" hidden="1" x14ac:dyDescent="0.2">
      <c r="A2" s="7" t="s">
        <v>66</v>
      </c>
      <c r="B2" s="8" t="s">
        <v>10</v>
      </c>
      <c r="C2" s="9" t="s">
        <v>11</v>
      </c>
      <c r="D2" s="9" t="s">
        <v>11</v>
      </c>
      <c r="E2" s="11" t="s">
        <v>67</v>
      </c>
      <c r="G2" s="6" t="s">
        <v>372</v>
      </c>
      <c r="H2" s="6" t="s">
        <v>68</v>
      </c>
    </row>
    <row r="3" spans="1:9" hidden="1" x14ac:dyDescent="0.2">
      <c r="A3" s="7" t="s">
        <v>66</v>
      </c>
      <c r="B3" s="8" t="s">
        <v>10</v>
      </c>
      <c r="C3" s="9" t="s">
        <v>6</v>
      </c>
      <c r="D3" s="9" t="s">
        <v>11</v>
      </c>
      <c r="E3" s="11" t="s">
        <v>69</v>
      </c>
      <c r="G3" s="6" t="s">
        <v>372</v>
      </c>
      <c r="H3" s="6" t="s">
        <v>70</v>
      </c>
    </row>
    <row r="4" spans="1:9" hidden="1" x14ac:dyDescent="0.2">
      <c r="A4" s="7" t="s">
        <v>66</v>
      </c>
      <c r="B4" s="8" t="s">
        <v>10</v>
      </c>
      <c r="C4" s="9" t="s">
        <v>6</v>
      </c>
      <c r="D4" s="9" t="s">
        <v>11</v>
      </c>
      <c r="E4" s="11" t="s">
        <v>71</v>
      </c>
      <c r="G4" s="6" t="s">
        <v>372</v>
      </c>
      <c r="H4" s="6" t="s">
        <v>72</v>
      </c>
    </row>
    <row r="5" spans="1:9" hidden="1" x14ac:dyDescent="0.2">
      <c r="A5" s="7" t="s">
        <v>66</v>
      </c>
      <c r="B5" s="8" t="s">
        <v>10</v>
      </c>
      <c r="C5" s="9" t="s">
        <v>11</v>
      </c>
      <c r="D5" s="9" t="s">
        <v>11</v>
      </c>
      <c r="E5" s="11" t="s">
        <v>73</v>
      </c>
      <c r="G5" s="6" t="s">
        <v>372</v>
      </c>
      <c r="H5" s="6" t="s">
        <v>74</v>
      </c>
    </row>
    <row r="6" spans="1:9" hidden="1" x14ac:dyDescent="0.2">
      <c r="A6" s="7" t="s">
        <v>66</v>
      </c>
      <c r="B6" s="8" t="s">
        <v>10</v>
      </c>
      <c r="C6" s="9" t="s">
        <v>11</v>
      </c>
      <c r="D6" s="9" t="s">
        <v>11</v>
      </c>
      <c r="E6" s="11" t="s">
        <v>75</v>
      </c>
      <c r="G6" s="6" t="s">
        <v>372</v>
      </c>
      <c r="H6" s="6" t="s">
        <v>76</v>
      </c>
    </row>
    <row r="7" spans="1:9" hidden="1" x14ac:dyDescent="0.2">
      <c r="A7" s="7" t="s">
        <v>66</v>
      </c>
      <c r="B7" s="8" t="s">
        <v>15</v>
      </c>
      <c r="C7" s="9" t="s">
        <v>6</v>
      </c>
      <c r="D7" s="9" t="s">
        <v>11</v>
      </c>
      <c r="E7" s="11" t="s">
        <v>77</v>
      </c>
      <c r="F7" s="6" t="s">
        <v>375</v>
      </c>
      <c r="G7" s="6" t="s">
        <v>372</v>
      </c>
      <c r="H7" s="6" t="s">
        <v>78</v>
      </c>
    </row>
    <row r="8" spans="1:9" hidden="1" x14ac:dyDescent="0.2">
      <c r="A8" s="7" t="s">
        <v>66</v>
      </c>
      <c r="B8" s="8" t="s">
        <v>5</v>
      </c>
      <c r="C8" s="9" t="s">
        <v>6</v>
      </c>
      <c r="D8" s="9" t="s">
        <v>11</v>
      </c>
      <c r="E8" s="11" t="s">
        <v>79</v>
      </c>
      <c r="F8" s="6" t="s">
        <v>375</v>
      </c>
      <c r="G8" s="6" t="s">
        <v>372</v>
      </c>
      <c r="H8" s="6" t="s">
        <v>80</v>
      </c>
    </row>
    <row r="9" spans="1:9" hidden="1" x14ac:dyDescent="0.2">
      <c r="A9" s="7" t="s">
        <v>66</v>
      </c>
      <c r="B9" s="8" t="s">
        <v>10</v>
      </c>
      <c r="C9" s="9" t="s">
        <v>6</v>
      </c>
      <c r="D9" s="9" t="s">
        <v>11</v>
      </c>
      <c r="E9" s="11" t="s">
        <v>81</v>
      </c>
      <c r="G9" s="6" t="s">
        <v>372</v>
      </c>
      <c r="H9" s="6" t="s">
        <v>82</v>
      </c>
    </row>
    <row r="10" spans="1:9" hidden="1" x14ac:dyDescent="0.2">
      <c r="A10" s="7" t="s">
        <v>226</v>
      </c>
      <c r="B10" s="8" t="s">
        <v>5</v>
      </c>
      <c r="C10" s="9" t="s">
        <v>6</v>
      </c>
      <c r="D10" s="9" t="s">
        <v>6</v>
      </c>
      <c r="E10" s="6" t="s">
        <v>227</v>
      </c>
      <c r="F10" s="6" t="s">
        <v>375</v>
      </c>
      <c r="G10" s="6" t="s">
        <v>371</v>
      </c>
      <c r="H10" s="6" t="s">
        <v>228</v>
      </c>
    </row>
    <row r="11" spans="1:9" hidden="1" x14ac:dyDescent="0.2">
      <c r="A11" s="7" t="s">
        <v>235</v>
      </c>
      <c r="B11" s="8" t="s">
        <v>5</v>
      </c>
      <c r="C11" s="9" t="s">
        <v>6</v>
      </c>
      <c r="D11" s="9" t="s">
        <v>6</v>
      </c>
      <c r="E11" s="6" t="s">
        <v>236</v>
      </c>
      <c r="F11" s="6" t="s">
        <v>375</v>
      </c>
      <c r="G11" s="6" t="s">
        <v>371</v>
      </c>
      <c r="H11" s="6" t="s">
        <v>237</v>
      </c>
    </row>
    <row r="12" spans="1:9" hidden="1" x14ac:dyDescent="0.2">
      <c r="A12" s="7" t="s">
        <v>343</v>
      </c>
      <c r="B12" s="8" t="s">
        <v>10</v>
      </c>
      <c r="C12" s="9"/>
      <c r="D12" s="9"/>
      <c r="E12" s="11" t="s">
        <v>344</v>
      </c>
      <c r="G12" s="6" t="s">
        <v>373</v>
      </c>
      <c r="H12" s="6" t="s">
        <v>345</v>
      </c>
    </row>
    <row r="13" spans="1:9" hidden="1" x14ac:dyDescent="0.2">
      <c r="A13" s="7" t="s">
        <v>343</v>
      </c>
      <c r="B13" s="8" t="s">
        <v>10</v>
      </c>
      <c r="C13" s="9"/>
      <c r="D13" s="9"/>
      <c r="E13" s="11" t="s">
        <v>346</v>
      </c>
      <c r="G13" s="6" t="s">
        <v>373</v>
      </c>
      <c r="H13" s="6" t="s">
        <v>345</v>
      </c>
    </row>
    <row r="14" spans="1:9" hidden="1" x14ac:dyDescent="0.2">
      <c r="A14" s="7" t="s">
        <v>343</v>
      </c>
      <c r="B14" s="8" t="s">
        <v>10</v>
      </c>
      <c r="C14" s="9"/>
      <c r="D14" s="9"/>
      <c r="E14" s="11" t="s">
        <v>347</v>
      </c>
      <c r="G14" s="6" t="s">
        <v>373</v>
      </c>
      <c r="H14" s="6" t="s">
        <v>345</v>
      </c>
    </row>
    <row r="15" spans="1:9" hidden="1" x14ac:dyDescent="0.2">
      <c r="A15" s="7" t="s">
        <v>343</v>
      </c>
      <c r="B15" s="8" t="s">
        <v>10</v>
      </c>
      <c r="C15" s="9"/>
      <c r="D15" s="9"/>
      <c r="E15" s="11" t="s">
        <v>348</v>
      </c>
      <c r="G15" s="6" t="s">
        <v>373</v>
      </c>
      <c r="H15" s="6" t="s">
        <v>345</v>
      </c>
    </row>
    <row r="16" spans="1:9" hidden="1" x14ac:dyDescent="0.2">
      <c r="A16" s="7" t="s">
        <v>343</v>
      </c>
      <c r="B16" s="8" t="s">
        <v>10</v>
      </c>
      <c r="C16" s="9" t="s">
        <v>11</v>
      </c>
      <c r="D16" s="9" t="s">
        <v>11</v>
      </c>
      <c r="E16" s="11" t="s">
        <v>349</v>
      </c>
      <c r="G16" s="6" t="s">
        <v>373</v>
      </c>
      <c r="H16" s="6" t="s">
        <v>345</v>
      </c>
    </row>
    <row r="17" spans="1:8" hidden="1" x14ac:dyDescent="0.2">
      <c r="A17" s="7" t="s">
        <v>24</v>
      </c>
      <c r="B17" s="8" t="s">
        <v>10</v>
      </c>
      <c r="C17" s="9" t="s">
        <v>6</v>
      </c>
      <c r="D17" s="9" t="s">
        <v>25</v>
      </c>
      <c r="E17" s="6" t="s">
        <v>26</v>
      </c>
      <c r="F17" s="6" t="s">
        <v>369</v>
      </c>
      <c r="H17" s="6" t="s">
        <v>27</v>
      </c>
    </row>
    <row r="18" spans="1:8" hidden="1" x14ac:dyDescent="0.2">
      <c r="A18" s="7" t="s">
        <v>40</v>
      </c>
      <c r="B18" s="8" t="s">
        <v>10</v>
      </c>
      <c r="C18" s="9" t="s">
        <v>11</v>
      </c>
      <c r="D18" s="9" t="s">
        <v>25</v>
      </c>
      <c r="E18" s="6" t="s">
        <v>41</v>
      </c>
      <c r="F18" s="6" t="s">
        <v>369</v>
      </c>
      <c r="H18" s="6" t="s">
        <v>27</v>
      </c>
    </row>
    <row r="19" spans="1:8" hidden="1" x14ac:dyDescent="0.2">
      <c r="A19" s="7" t="s">
        <v>173</v>
      </c>
      <c r="B19" s="8" t="s">
        <v>10</v>
      </c>
      <c r="C19" s="9"/>
      <c r="D19" s="9"/>
      <c r="E19" s="6" t="s">
        <v>174</v>
      </c>
      <c r="F19" s="6" t="s">
        <v>369</v>
      </c>
      <c r="H19" s="6" t="s">
        <v>27</v>
      </c>
    </row>
    <row r="20" spans="1:8" hidden="1" x14ac:dyDescent="0.2">
      <c r="A20" s="7" t="s">
        <v>270</v>
      </c>
      <c r="B20" s="8" t="s">
        <v>5</v>
      </c>
      <c r="C20" s="9" t="s">
        <v>6</v>
      </c>
      <c r="D20" s="9" t="s">
        <v>25</v>
      </c>
      <c r="E20" s="6" t="s">
        <v>271</v>
      </c>
      <c r="F20" s="6" t="s">
        <v>369</v>
      </c>
      <c r="H20" s="6" t="s">
        <v>27</v>
      </c>
    </row>
    <row r="21" spans="1:8" hidden="1" x14ac:dyDescent="0.2">
      <c r="A21" s="7" t="s">
        <v>100</v>
      </c>
      <c r="B21" s="8" t="s">
        <v>10</v>
      </c>
      <c r="C21" s="9" t="s">
        <v>6</v>
      </c>
      <c r="D21" s="9" t="s">
        <v>6</v>
      </c>
      <c r="E21" s="6" t="s">
        <v>101</v>
      </c>
      <c r="F21" s="6" t="s">
        <v>370</v>
      </c>
      <c r="H21" s="6" t="s">
        <v>102</v>
      </c>
    </row>
    <row r="22" spans="1:8" hidden="1" x14ac:dyDescent="0.2">
      <c r="A22" s="7" t="s">
        <v>205</v>
      </c>
      <c r="B22" s="8" t="s">
        <v>15</v>
      </c>
      <c r="C22" s="9" t="s">
        <v>6</v>
      </c>
      <c r="D22" s="9" t="s">
        <v>6</v>
      </c>
      <c r="E22" s="6" t="s">
        <v>206</v>
      </c>
      <c r="F22" s="6" t="s">
        <v>370</v>
      </c>
      <c r="H22" s="6" t="s">
        <v>207</v>
      </c>
    </row>
    <row r="23" spans="1:8" hidden="1" x14ac:dyDescent="0.2">
      <c r="A23" s="7" t="s">
        <v>211</v>
      </c>
      <c r="B23" s="8" t="s">
        <v>15</v>
      </c>
      <c r="C23" s="9" t="s">
        <v>6</v>
      </c>
      <c r="D23" s="9" t="s">
        <v>6</v>
      </c>
      <c r="E23" s="6" t="s">
        <v>212</v>
      </c>
      <c r="F23" s="6" t="s">
        <v>370</v>
      </c>
      <c r="H23" s="6" t="s">
        <v>213</v>
      </c>
    </row>
    <row r="24" spans="1:8" hidden="1" x14ac:dyDescent="0.2">
      <c r="A24" s="7" t="s">
        <v>220</v>
      </c>
      <c r="B24" s="8" t="s">
        <v>15</v>
      </c>
      <c r="C24" s="9" t="s">
        <v>6</v>
      </c>
      <c r="D24" s="9" t="s">
        <v>6</v>
      </c>
      <c r="E24" s="6" t="s">
        <v>221</v>
      </c>
      <c r="F24" s="6" t="s">
        <v>370</v>
      </c>
      <c r="H24" s="6" t="s">
        <v>222</v>
      </c>
    </row>
    <row r="25" spans="1:8" hidden="1" x14ac:dyDescent="0.2">
      <c r="A25" s="7" t="s">
        <v>223</v>
      </c>
      <c r="B25" s="8" t="s">
        <v>15</v>
      </c>
      <c r="C25" s="9" t="s">
        <v>6</v>
      </c>
      <c r="D25" s="9" t="s">
        <v>6</v>
      </c>
      <c r="E25" s="6" t="s">
        <v>224</v>
      </c>
      <c r="F25" s="6" t="s">
        <v>370</v>
      </c>
      <c r="H25" s="6" t="s">
        <v>225</v>
      </c>
    </row>
    <row r="26" spans="1:8" hidden="1" x14ac:dyDescent="0.2">
      <c r="A26" s="7" t="s">
        <v>275</v>
      </c>
      <c r="B26" s="8" t="s">
        <v>15</v>
      </c>
      <c r="C26" s="9" t="s">
        <v>6</v>
      </c>
      <c r="D26" s="9" t="s">
        <v>6</v>
      </c>
      <c r="E26" s="6" t="s">
        <v>276</v>
      </c>
      <c r="F26" s="6" t="s">
        <v>370</v>
      </c>
      <c r="H26" s="6" t="s">
        <v>277</v>
      </c>
    </row>
    <row r="27" spans="1:8" hidden="1" x14ac:dyDescent="0.2">
      <c r="A27" s="7" t="s">
        <v>352</v>
      </c>
      <c r="B27" s="8" t="s">
        <v>15</v>
      </c>
      <c r="C27" s="9" t="s">
        <v>6</v>
      </c>
      <c r="D27" s="9" t="s">
        <v>6</v>
      </c>
      <c r="E27" s="6" t="s">
        <v>353</v>
      </c>
      <c r="F27" s="6" t="s">
        <v>370</v>
      </c>
      <c r="H27" s="6" t="s">
        <v>274</v>
      </c>
    </row>
    <row r="28" spans="1:8" x14ac:dyDescent="0.2">
      <c r="A28" s="7" t="s">
        <v>4</v>
      </c>
      <c r="B28" s="8" t="s">
        <v>5</v>
      </c>
      <c r="C28" s="9" t="s">
        <v>6</v>
      </c>
      <c r="D28" s="9" t="s">
        <v>6</v>
      </c>
      <c r="E28" s="6" t="s">
        <v>7</v>
      </c>
      <c r="H28" s="6" t="s">
        <v>8</v>
      </c>
    </row>
    <row r="29" spans="1:8" x14ac:dyDescent="0.2">
      <c r="A29" s="7" t="s">
        <v>9</v>
      </c>
      <c r="B29" s="8" t="s">
        <v>10</v>
      </c>
      <c r="C29" s="9" t="s">
        <v>11</v>
      </c>
      <c r="D29" s="9" t="s">
        <v>6</v>
      </c>
      <c r="E29" s="6" t="s">
        <v>12</v>
      </c>
      <c r="H29" s="6" t="s">
        <v>13</v>
      </c>
    </row>
    <row r="30" spans="1:8" x14ac:dyDescent="0.2">
      <c r="A30" s="7" t="s">
        <v>14</v>
      </c>
      <c r="B30" s="8" t="s">
        <v>15</v>
      </c>
      <c r="C30" s="9" t="s">
        <v>6</v>
      </c>
      <c r="D30" s="9" t="s">
        <v>11</v>
      </c>
      <c r="E30" s="6" t="s">
        <v>16</v>
      </c>
      <c r="F30" s="6" t="s">
        <v>375</v>
      </c>
      <c r="H30" s="6" t="s">
        <v>17</v>
      </c>
    </row>
    <row r="31" spans="1:8" x14ac:dyDescent="0.2">
      <c r="A31" s="7" t="s">
        <v>18</v>
      </c>
      <c r="B31" s="8" t="s">
        <v>10</v>
      </c>
      <c r="C31" s="9" t="s">
        <v>11</v>
      </c>
      <c r="D31" s="9" t="s">
        <v>6</v>
      </c>
      <c r="E31" s="6" t="s">
        <v>19</v>
      </c>
      <c r="H31" s="6" t="s">
        <v>20</v>
      </c>
    </row>
    <row r="32" spans="1:8" x14ac:dyDescent="0.2">
      <c r="A32" s="7" t="s">
        <v>21</v>
      </c>
      <c r="B32" s="8" t="s">
        <v>10</v>
      </c>
      <c r="C32" s="9" t="s">
        <v>11</v>
      </c>
      <c r="D32" s="9" t="s">
        <v>11</v>
      </c>
      <c r="E32" s="6" t="s">
        <v>22</v>
      </c>
      <c r="H32" s="6" t="s">
        <v>23</v>
      </c>
    </row>
    <row r="33" spans="1:8" x14ac:dyDescent="0.2">
      <c r="A33" s="7" t="s">
        <v>28</v>
      </c>
      <c r="B33" s="8" t="s">
        <v>10</v>
      </c>
      <c r="C33" s="9" t="s">
        <v>11</v>
      </c>
      <c r="D33" s="9" t="s">
        <v>11</v>
      </c>
      <c r="E33" s="6" t="s">
        <v>29</v>
      </c>
      <c r="H33" s="6" t="s">
        <v>30</v>
      </c>
    </row>
    <row r="34" spans="1:8" x14ac:dyDescent="0.2">
      <c r="A34" s="7" t="s">
        <v>31</v>
      </c>
      <c r="B34" s="8" t="s">
        <v>10</v>
      </c>
      <c r="C34" s="9" t="s">
        <v>11</v>
      </c>
      <c r="D34" s="9" t="s">
        <v>11</v>
      </c>
      <c r="E34" s="6" t="s">
        <v>32</v>
      </c>
      <c r="H34" s="6" t="s">
        <v>33</v>
      </c>
    </row>
    <row r="35" spans="1:8" x14ac:dyDescent="0.2">
      <c r="A35" s="7" t="s">
        <v>34</v>
      </c>
      <c r="B35" s="8" t="s">
        <v>10</v>
      </c>
      <c r="C35" s="9" t="s">
        <v>11</v>
      </c>
      <c r="D35" s="9" t="s">
        <v>11</v>
      </c>
      <c r="E35" s="6" t="s">
        <v>35</v>
      </c>
      <c r="H35" s="6" t="s">
        <v>36</v>
      </c>
    </row>
    <row r="36" spans="1:8" x14ac:dyDescent="0.2">
      <c r="A36" s="7" t="s">
        <v>37</v>
      </c>
      <c r="B36" s="8" t="s">
        <v>10</v>
      </c>
      <c r="C36" s="9" t="s">
        <v>11</v>
      </c>
      <c r="D36" s="9" t="s">
        <v>11</v>
      </c>
      <c r="E36" s="6" t="s">
        <v>38</v>
      </c>
      <c r="H36" s="6" t="s">
        <v>39</v>
      </c>
    </row>
    <row r="37" spans="1:8" x14ac:dyDescent="0.2">
      <c r="A37" s="7" t="s">
        <v>42</v>
      </c>
      <c r="B37" s="8" t="s">
        <v>10</v>
      </c>
      <c r="C37" s="9" t="s">
        <v>11</v>
      </c>
      <c r="D37" s="9" t="s">
        <v>6</v>
      </c>
      <c r="E37" s="6" t="s">
        <v>43</v>
      </c>
      <c r="H37" s="6" t="s">
        <v>44</v>
      </c>
    </row>
    <row r="38" spans="1:8" x14ac:dyDescent="0.2">
      <c r="A38" s="7" t="s">
        <v>45</v>
      </c>
      <c r="B38" s="8" t="s">
        <v>10</v>
      </c>
      <c r="C38" s="9" t="s">
        <v>6</v>
      </c>
      <c r="D38" s="9" t="s">
        <v>6</v>
      </c>
      <c r="E38" s="6" t="s">
        <v>46</v>
      </c>
      <c r="H38" s="6" t="s">
        <v>47</v>
      </c>
    </row>
    <row r="39" spans="1:8" x14ac:dyDescent="0.2">
      <c r="A39" s="7" t="s">
        <v>48</v>
      </c>
      <c r="B39" s="8" t="s">
        <v>10</v>
      </c>
      <c r="C39" s="9" t="s">
        <v>11</v>
      </c>
      <c r="D39" s="9" t="s">
        <v>11</v>
      </c>
      <c r="E39" s="6" t="s">
        <v>49</v>
      </c>
      <c r="H39" s="6" t="s">
        <v>50</v>
      </c>
    </row>
    <row r="40" spans="1:8" x14ac:dyDescent="0.2">
      <c r="A40" s="7" t="s">
        <v>51</v>
      </c>
      <c r="B40" s="8" t="s">
        <v>10</v>
      </c>
      <c r="C40" s="9" t="s">
        <v>11</v>
      </c>
      <c r="D40" s="9" t="s">
        <v>11</v>
      </c>
      <c r="E40" s="6" t="s">
        <v>52</v>
      </c>
      <c r="H40" s="6" t="s">
        <v>53</v>
      </c>
    </row>
    <row r="41" spans="1:8" x14ac:dyDescent="0.2">
      <c r="A41" s="7" t="s">
        <v>54</v>
      </c>
      <c r="B41" s="8" t="s">
        <v>10</v>
      </c>
      <c r="C41" s="9" t="s">
        <v>11</v>
      </c>
      <c r="D41" s="9" t="s">
        <v>11</v>
      </c>
      <c r="E41" s="6" t="s">
        <v>55</v>
      </c>
      <c r="H41" s="6" t="s">
        <v>56</v>
      </c>
    </row>
    <row r="42" spans="1:8" x14ac:dyDescent="0.2">
      <c r="A42" s="7" t="s">
        <v>57</v>
      </c>
      <c r="B42" s="8" t="s">
        <v>10</v>
      </c>
      <c r="C42" s="9" t="s">
        <v>11</v>
      </c>
      <c r="D42" s="9" t="s">
        <v>6</v>
      </c>
      <c r="E42" s="6" t="s">
        <v>58</v>
      </c>
      <c r="H42" s="6" t="s">
        <v>59</v>
      </c>
    </row>
    <row r="43" spans="1:8" x14ac:dyDescent="0.2">
      <c r="A43" s="7" t="s">
        <v>60</v>
      </c>
      <c r="B43" s="8" t="s">
        <v>10</v>
      </c>
      <c r="C43" s="9" t="s">
        <v>11</v>
      </c>
      <c r="D43" s="9" t="s">
        <v>11</v>
      </c>
      <c r="E43" s="6" t="s">
        <v>61</v>
      </c>
      <c r="H43" s="6" t="s">
        <v>62</v>
      </c>
    </row>
    <row r="44" spans="1:8" x14ac:dyDescent="0.2">
      <c r="A44" s="7" t="s">
        <v>63</v>
      </c>
      <c r="B44" s="8" t="s">
        <v>10</v>
      </c>
      <c r="C44" s="9" t="s">
        <v>11</v>
      </c>
      <c r="D44" s="9" t="s">
        <v>11</v>
      </c>
      <c r="E44" s="6" t="s">
        <v>64</v>
      </c>
      <c r="H44" s="6" t="s">
        <v>65</v>
      </c>
    </row>
    <row r="45" spans="1:8" x14ac:dyDescent="0.2">
      <c r="A45" s="7" t="s">
        <v>66</v>
      </c>
      <c r="B45" s="8" t="s">
        <v>10</v>
      </c>
      <c r="C45" s="9"/>
      <c r="D45" s="9" t="s">
        <v>11</v>
      </c>
      <c r="E45" s="12" t="s">
        <v>83</v>
      </c>
      <c r="H45" s="6" t="s">
        <v>76</v>
      </c>
    </row>
    <row r="46" spans="1:8" x14ac:dyDescent="0.2">
      <c r="A46" s="7" t="s">
        <v>84</v>
      </c>
      <c r="B46" s="8" t="s">
        <v>10</v>
      </c>
      <c r="C46" s="9" t="s">
        <v>11</v>
      </c>
      <c r="D46" s="9" t="s">
        <v>11</v>
      </c>
      <c r="E46" s="6" t="s">
        <v>85</v>
      </c>
      <c r="H46" s="6" t="s">
        <v>86</v>
      </c>
    </row>
    <row r="47" spans="1:8" ht="20.399999999999999" x14ac:dyDescent="0.2">
      <c r="A47" s="7" t="s">
        <v>87</v>
      </c>
      <c r="B47" s="8" t="s">
        <v>10</v>
      </c>
      <c r="C47" s="9" t="s">
        <v>11</v>
      </c>
      <c r="D47" s="9" t="s">
        <v>11</v>
      </c>
      <c r="E47" s="6" t="s">
        <v>88</v>
      </c>
      <c r="F47" s="13"/>
      <c r="G47" s="14" t="s">
        <v>89</v>
      </c>
      <c r="H47" s="6" t="s">
        <v>90</v>
      </c>
    </row>
    <row r="48" spans="1:8" x14ac:dyDescent="0.2">
      <c r="A48" s="7" t="s">
        <v>91</v>
      </c>
      <c r="B48" s="8" t="s">
        <v>10</v>
      </c>
      <c r="C48" s="9" t="s">
        <v>11</v>
      </c>
      <c r="D48" s="9" t="s">
        <v>11</v>
      </c>
      <c r="E48" s="6" t="s">
        <v>92</v>
      </c>
      <c r="H48" s="6" t="s">
        <v>93</v>
      </c>
    </row>
    <row r="49" spans="1:8" x14ac:dyDescent="0.2">
      <c r="A49" s="7" t="s">
        <v>94</v>
      </c>
      <c r="B49" s="8" t="s">
        <v>10</v>
      </c>
      <c r="C49" s="9" t="s">
        <v>11</v>
      </c>
      <c r="D49" s="9" t="s">
        <v>6</v>
      </c>
      <c r="E49" s="6" t="s">
        <v>95</v>
      </c>
      <c r="H49" s="6" t="s">
        <v>96</v>
      </c>
    </row>
    <row r="50" spans="1:8" x14ac:dyDescent="0.2">
      <c r="A50" s="7" t="s">
        <v>97</v>
      </c>
      <c r="B50" s="8" t="s">
        <v>10</v>
      </c>
      <c r="C50" s="9" t="s">
        <v>11</v>
      </c>
      <c r="D50" s="9" t="s">
        <v>11</v>
      </c>
      <c r="E50" s="6" t="s">
        <v>98</v>
      </c>
      <c r="H50" s="6" t="s">
        <v>99</v>
      </c>
    </row>
    <row r="51" spans="1:8" x14ac:dyDescent="0.2">
      <c r="A51" s="7" t="s">
        <v>103</v>
      </c>
      <c r="B51" s="8" t="s">
        <v>10</v>
      </c>
      <c r="C51" s="9" t="s">
        <v>11</v>
      </c>
      <c r="D51" s="9" t="s">
        <v>11</v>
      </c>
      <c r="E51" s="6" t="s">
        <v>104</v>
      </c>
      <c r="H51" s="6" t="s">
        <v>105</v>
      </c>
    </row>
    <row r="52" spans="1:8" x14ac:dyDescent="0.2">
      <c r="A52" s="7" t="s">
        <v>106</v>
      </c>
      <c r="B52" s="8" t="s">
        <v>10</v>
      </c>
      <c r="C52" s="9" t="s">
        <v>11</v>
      </c>
      <c r="D52" s="9" t="s">
        <v>11</v>
      </c>
      <c r="E52" s="6" t="s">
        <v>107</v>
      </c>
      <c r="H52" s="6" t="s">
        <v>108</v>
      </c>
    </row>
    <row r="53" spans="1:8" x14ac:dyDescent="0.2">
      <c r="A53" s="7" t="s">
        <v>109</v>
      </c>
      <c r="B53" s="8" t="s">
        <v>10</v>
      </c>
      <c r="C53" s="9" t="s">
        <v>11</v>
      </c>
      <c r="D53" s="9" t="s">
        <v>11</v>
      </c>
      <c r="E53" s="6" t="s">
        <v>110</v>
      </c>
      <c r="H53" s="6" t="s">
        <v>111</v>
      </c>
    </row>
    <row r="54" spans="1:8" x14ac:dyDescent="0.2">
      <c r="A54" s="7" t="s">
        <v>112</v>
      </c>
      <c r="B54" s="8" t="s">
        <v>15</v>
      </c>
      <c r="C54" s="9" t="s">
        <v>6</v>
      </c>
      <c r="D54" s="9" t="s">
        <v>6</v>
      </c>
      <c r="E54" s="6" t="s">
        <v>113</v>
      </c>
      <c r="F54" s="6" t="s">
        <v>375</v>
      </c>
      <c r="H54" s="6" t="s">
        <v>114</v>
      </c>
    </row>
    <row r="55" spans="1:8" x14ac:dyDescent="0.2">
      <c r="A55" s="7" t="s">
        <v>115</v>
      </c>
      <c r="B55" s="8" t="s">
        <v>10</v>
      </c>
      <c r="C55" s="9" t="s">
        <v>11</v>
      </c>
      <c r="D55" s="9" t="s">
        <v>11</v>
      </c>
      <c r="E55" s="6" t="s">
        <v>116</v>
      </c>
      <c r="H55" s="6" t="s">
        <v>117</v>
      </c>
    </row>
    <row r="56" spans="1:8" x14ac:dyDescent="0.2">
      <c r="A56" s="7" t="s">
        <v>118</v>
      </c>
      <c r="B56" s="8" t="s">
        <v>10</v>
      </c>
      <c r="C56" s="9" t="s">
        <v>11</v>
      </c>
      <c r="D56" s="9" t="s">
        <v>11</v>
      </c>
      <c r="E56" s="6" t="s">
        <v>119</v>
      </c>
      <c r="H56" s="6" t="s">
        <v>120</v>
      </c>
    </row>
    <row r="57" spans="1:8" x14ac:dyDescent="0.2">
      <c r="A57" s="7" t="s">
        <v>121</v>
      </c>
      <c r="B57" s="8" t="s">
        <v>10</v>
      </c>
      <c r="C57" s="9" t="s">
        <v>11</v>
      </c>
      <c r="D57" s="9" t="s">
        <v>11</v>
      </c>
      <c r="E57" s="6" t="s">
        <v>122</v>
      </c>
      <c r="H57" s="6" t="s">
        <v>123</v>
      </c>
    </row>
    <row r="58" spans="1:8" x14ac:dyDescent="0.2">
      <c r="A58" s="7" t="s">
        <v>124</v>
      </c>
      <c r="B58" s="8" t="s">
        <v>15</v>
      </c>
      <c r="C58" s="9" t="s">
        <v>6</v>
      </c>
      <c r="D58" s="9" t="s">
        <v>6</v>
      </c>
      <c r="E58" s="6" t="s">
        <v>125</v>
      </c>
      <c r="F58" s="6" t="s">
        <v>375</v>
      </c>
      <c r="H58" s="6" t="s">
        <v>126</v>
      </c>
    </row>
    <row r="59" spans="1:8" x14ac:dyDescent="0.2">
      <c r="A59" s="7" t="s">
        <v>127</v>
      </c>
      <c r="B59" s="8" t="s">
        <v>10</v>
      </c>
      <c r="C59" s="9" t="s">
        <v>11</v>
      </c>
      <c r="D59" s="9" t="s">
        <v>6</v>
      </c>
      <c r="E59" s="6" t="s">
        <v>128</v>
      </c>
      <c r="H59" s="6" t="s">
        <v>129</v>
      </c>
    </row>
    <row r="60" spans="1:8" x14ac:dyDescent="0.2">
      <c r="A60" s="7" t="s">
        <v>130</v>
      </c>
      <c r="B60" s="8" t="s">
        <v>5</v>
      </c>
      <c r="C60" s="9" t="s">
        <v>11</v>
      </c>
      <c r="D60" s="9" t="s">
        <v>11</v>
      </c>
      <c r="E60" s="6" t="s">
        <v>131</v>
      </c>
      <c r="F60" s="6" t="s">
        <v>375</v>
      </c>
      <c r="H60" s="6" t="s">
        <v>132</v>
      </c>
    </row>
    <row r="61" spans="1:8" x14ac:dyDescent="0.2">
      <c r="A61" s="7" t="s">
        <v>133</v>
      </c>
      <c r="B61" s="8" t="s">
        <v>10</v>
      </c>
      <c r="C61" s="9" t="s">
        <v>11</v>
      </c>
      <c r="D61" s="9" t="s">
        <v>11</v>
      </c>
      <c r="E61" s="6" t="s">
        <v>134</v>
      </c>
      <c r="H61" s="6" t="s">
        <v>135</v>
      </c>
    </row>
    <row r="62" spans="1:8" x14ac:dyDescent="0.2">
      <c r="A62" s="7" t="s">
        <v>136</v>
      </c>
      <c r="B62" s="8" t="s">
        <v>15</v>
      </c>
      <c r="C62" s="9" t="s">
        <v>6</v>
      </c>
      <c r="D62" s="9" t="s">
        <v>6</v>
      </c>
      <c r="E62" s="6" t="s">
        <v>137</v>
      </c>
      <c r="F62" s="6" t="s">
        <v>375</v>
      </c>
      <c r="H62" s="6" t="s">
        <v>138</v>
      </c>
    </row>
    <row r="63" spans="1:8" x14ac:dyDescent="0.2">
      <c r="A63" s="7" t="s">
        <v>139</v>
      </c>
      <c r="B63" s="8" t="s">
        <v>10</v>
      </c>
      <c r="C63" s="9" t="s">
        <v>11</v>
      </c>
      <c r="D63" s="9" t="s">
        <v>11</v>
      </c>
      <c r="E63" s="6" t="s">
        <v>140</v>
      </c>
      <c r="H63" s="6" t="s">
        <v>141</v>
      </c>
    </row>
    <row r="64" spans="1:8" x14ac:dyDescent="0.2">
      <c r="A64" s="7" t="s">
        <v>142</v>
      </c>
      <c r="B64" s="8" t="s">
        <v>10</v>
      </c>
      <c r="C64" s="9" t="s">
        <v>11</v>
      </c>
      <c r="D64" s="9" t="s">
        <v>11</v>
      </c>
      <c r="E64" s="6" t="s">
        <v>143</v>
      </c>
      <c r="H64" s="6" t="s">
        <v>144</v>
      </c>
    </row>
    <row r="65" spans="1:8" x14ac:dyDescent="0.2">
      <c r="A65" s="7" t="s">
        <v>145</v>
      </c>
      <c r="B65" s="8" t="s">
        <v>5</v>
      </c>
      <c r="C65" s="9" t="s">
        <v>6</v>
      </c>
      <c r="D65" s="9" t="s">
        <v>6</v>
      </c>
      <c r="E65" s="6" t="s">
        <v>146</v>
      </c>
      <c r="H65" s="6" t="s">
        <v>147</v>
      </c>
    </row>
    <row r="66" spans="1:8" x14ac:dyDescent="0.2">
      <c r="A66" s="7" t="s">
        <v>148</v>
      </c>
      <c r="B66" s="8" t="s">
        <v>10</v>
      </c>
      <c r="C66" s="9" t="s">
        <v>11</v>
      </c>
      <c r="D66" s="9" t="s">
        <v>6</v>
      </c>
      <c r="E66" s="6" t="s">
        <v>149</v>
      </c>
      <c r="H66" s="6" t="s">
        <v>150</v>
      </c>
    </row>
    <row r="67" spans="1:8" x14ac:dyDescent="0.2">
      <c r="A67" s="7" t="s">
        <v>151</v>
      </c>
      <c r="B67" s="8" t="s">
        <v>15</v>
      </c>
      <c r="C67" s="9" t="s">
        <v>11</v>
      </c>
      <c r="D67" s="9" t="s">
        <v>11</v>
      </c>
      <c r="E67" s="6" t="s">
        <v>152</v>
      </c>
      <c r="F67" s="6" t="s">
        <v>375</v>
      </c>
      <c r="H67" s="6" t="s">
        <v>153</v>
      </c>
    </row>
    <row r="68" spans="1:8" x14ac:dyDescent="0.2">
      <c r="A68" s="7" t="s">
        <v>154</v>
      </c>
      <c r="B68" s="8" t="s">
        <v>5</v>
      </c>
      <c r="C68" s="9" t="s">
        <v>6</v>
      </c>
      <c r="D68" s="9" t="s">
        <v>6</v>
      </c>
      <c r="E68" s="6" t="s">
        <v>155</v>
      </c>
      <c r="F68" s="6" t="s">
        <v>375</v>
      </c>
      <c r="H68" s="6" t="s">
        <v>156</v>
      </c>
    </row>
    <row r="69" spans="1:8" ht="40.799999999999997" x14ac:dyDescent="0.2">
      <c r="A69" s="7" t="s">
        <v>157</v>
      </c>
      <c r="B69" s="8" t="s">
        <v>15</v>
      </c>
      <c r="C69" s="9" t="s">
        <v>6</v>
      </c>
      <c r="D69" s="9" t="s">
        <v>11</v>
      </c>
      <c r="E69" s="6" t="s">
        <v>158</v>
      </c>
      <c r="G69" s="14" t="s">
        <v>159</v>
      </c>
      <c r="H69" s="6" t="s">
        <v>160</v>
      </c>
    </row>
    <row r="70" spans="1:8" x14ac:dyDescent="0.2">
      <c r="A70" s="7" t="s">
        <v>161</v>
      </c>
      <c r="B70" s="8" t="s">
        <v>10</v>
      </c>
      <c r="C70" s="9" t="s">
        <v>11</v>
      </c>
      <c r="D70" s="9" t="s">
        <v>11</v>
      </c>
      <c r="E70" s="6" t="s">
        <v>162</v>
      </c>
      <c r="H70" s="6" t="s">
        <v>163</v>
      </c>
    </row>
    <row r="71" spans="1:8" x14ac:dyDescent="0.2">
      <c r="A71" s="7" t="s">
        <v>164</v>
      </c>
      <c r="B71" s="8" t="s">
        <v>10</v>
      </c>
      <c r="C71" s="9" t="s">
        <v>11</v>
      </c>
      <c r="D71" s="9" t="s">
        <v>11</v>
      </c>
      <c r="E71" s="6" t="s">
        <v>165</v>
      </c>
      <c r="H71" s="6" t="s">
        <v>166</v>
      </c>
    </row>
    <row r="72" spans="1:8" x14ac:dyDescent="0.2">
      <c r="A72" s="7" t="s">
        <v>167</v>
      </c>
      <c r="B72" s="8" t="s">
        <v>10</v>
      </c>
      <c r="C72" s="9" t="s">
        <v>11</v>
      </c>
      <c r="D72" s="9" t="s">
        <v>11</v>
      </c>
      <c r="E72" s="6" t="s">
        <v>168</v>
      </c>
      <c r="H72" s="6" t="s">
        <v>169</v>
      </c>
    </row>
    <row r="73" spans="1:8" x14ac:dyDescent="0.2">
      <c r="A73" s="7" t="s">
        <v>170</v>
      </c>
      <c r="B73" s="8" t="s">
        <v>10</v>
      </c>
      <c r="C73" s="9" t="s">
        <v>11</v>
      </c>
      <c r="D73" s="9" t="s">
        <v>11</v>
      </c>
      <c r="E73" s="6" t="s">
        <v>171</v>
      </c>
      <c r="H73" s="6" t="s">
        <v>172</v>
      </c>
    </row>
    <row r="74" spans="1:8" x14ac:dyDescent="0.2">
      <c r="A74" s="7" t="s">
        <v>175</v>
      </c>
      <c r="B74" s="8" t="s">
        <v>10</v>
      </c>
      <c r="C74" s="9" t="s">
        <v>11</v>
      </c>
      <c r="D74" s="9" t="s">
        <v>11</v>
      </c>
      <c r="E74" s="6" t="s">
        <v>176</v>
      </c>
      <c r="H74" s="6" t="s">
        <v>177</v>
      </c>
    </row>
    <row r="75" spans="1:8" x14ac:dyDescent="0.2">
      <c r="A75" s="7" t="s">
        <v>178</v>
      </c>
      <c r="B75" s="8" t="s">
        <v>10</v>
      </c>
      <c r="C75" s="9" t="s">
        <v>11</v>
      </c>
      <c r="D75" s="9" t="s">
        <v>11</v>
      </c>
      <c r="E75" s="6" t="s">
        <v>179</v>
      </c>
      <c r="H75" s="6" t="s">
        <v>180</v>
      </c>
    </row>
    <row r="76" spans="1:8" x14ac:dyDescent="0.2">
      <c r="A76" s="7" t="s">
        <v>181</v>
      </c>
      <c r="B76" s="8" t="s">
        <v>10</v>
      </c>
      <c r="C76" s="9" t="s">
        <v>11</v>
      </c>
      <c r="D76" s="9" t="s">
        <v>11</v>
      </c>
      <c r="E76" s="6" t="s">
        <v>182</v>
      </c>
      <c r="H76" s="6" t="s">
        <v>183</v>
      </c>
    </row>
    <row r="77" spans="1:8" x14ac:dyDescent="0.2">
      <c r="A77" s="7" t="s">
        <v>184</v>
      </c>
      <c r="B77" s="8" t="s">
        <v>15</v>
      </c>
      <c r="C77" s="9" t="s">
        <v>11</v>
      </c>
      <c r="D77" s="9" t="s">
        <v>6</v>
      </c>
      <c r="E77" s="6" t="s">
        <v>185</v>
      </c>
      <c r="F77" s="6" t="s">
        <v>375</v>
      </c>
      <c r="H77" s="6" t="s">
        <v>186</v>
      </c>
    </row>
    <row r="78" spans="1:8" x14ac:dyDescent="0.2">
      <c r="A78" s="7" t="s">
        <v>187</v>
      </c>
      <c r="B78" s="8" t="s">
        <v>10</v>
      </c>
      <c r="C78" s="9" t="s">
        <v>6</v>
      </c>
      <c r="D78" s="9" t="s">
        <v>11</v>
      </c>
      <c r="E78" s="6" t="s">
        <v>188</v>
      </c>
      <c r="H78" s="6" t="s">
        <v>189</v>
      </c>
    </row>
    <row r="79" spans="1:8" x14ac:dyDescent="0.2">
      <c r="A79" s="7" t="s">
        <v>190</v>
      </c>
      <c r="B79" s="8" t="s">
        <v>10</v>
      </c>
      <c r="C79" s="9" t="s">
        <v>11</v>
      </c>
      <c r="D79" s="9" t="s">
        <v>11</v>
      </c>
      <c r="E79" s="6" t="s">
        <v>191</v>
      </c>
      <c r="H79" s="6" t="s">
        <v>192</v>
      </c>
    </row>
    <row r="80" spans="1:8" x14ac:dyDescent="0.2">
      <c r="A80" s="7" t="s">
        <v>193</v>
      </c>
      <c r="B80" s="8" t="s">
        <v>10</v>
      </c>
      <c r="C80" s="9" t="s">
        <v>11</v>
      </c>
      <c r="D80" s="9" t="s">
        <v>11</v>
      </c>
      <c r="E80" s="6" t="s">
        <v>194</v>
      </c>
      <c r="H80" s="6" t="s">
        <v>195</v>
      </c>
    </row>
    <row r="81" spans="1:8" x14ac:dyDescent="0.2">
      <c r="A81" s="7" t="s">
        <v>196</v>
      </c>
      <c r="B81" s="8" t="s">
        <v>10</v>
      </c>
      <c r="C81" s="9" t="s">
        <v>11</v>
      </c>
      <c r="D81" s="9" t="s">
        <v>11</v>
      </c>
      <c r="E81" s="6" t="s">
        <v>197</v>
      </c>
      <c r="H81" s="6" t="s">
        <v>198</v>
      </c>
    </row>
    <row r="82" spans="1:8" x14ac:dyDescent="0.2">
      <c r="A82" s="7" t="s">
        <v>199</v>
      </c>
      <c r="B82" s="8" t="s">
        <v>15</v>
      </c>
      <c r="C82" s="9" t="s">
        <v>6</v>
      </c>
      <c r="D82" s="9" t="s">
        <v>6</v>
      </c>
      <c r="E82" s="6" t="s">
        <v>200</v>
      </c>
      <c r="F82" s="6" t="s">
        <v>375</v>
      </c>
      <c r="H82" s="6" t="s">
        <v>201</v>
      </c>
    </row>
    <row r="83" spans="1:8" x14ac:dyDescent="0.2">
      <c r="A83" s="7" t="s">
        <v>202</v>
      </c>
      <c r="B83" s="8" t="s">
        <v>15</v>
      </c>
      <c r="C83" s="9" t="s">
        <v>6</v>
      </c>
      <c r="D83" s="9" t="s">
        <v>6</v>
      </c>
      <c r="E83" s="6" t="s">
        <v>203</v>
      </c>
      <c r="F83" s="6" t="s">
        <v>375</v>
      </c>
      <c r="H83" s="6" t="s">
        <v>204</v>
      </c>
    </row>
    <row r="84" spans="1:8" x14ac:dyDescent="0.2">
      <c r="A84" s="7" t="s">
        <v>208</v>
      </c>
      <c r="B84" s="8" t="s">
        <v>15</v>
      </c>
      <c r="C84" s="9" t="s">
        <v>6</v>
      </c>
      <c r="D84" s="9" t="s">
        <v>6</v>
      </c>
      <c r="E84" s="6" t="s">
        <v>209</v>
      </c>
      <c r="F84" s="6" t="s">
        <v>375</v>
      </c>
      <c r="H84" s="6" t="s">
        <v>210</v>
      </c>
    </row>
    <row r="85" spans="1:8" x14ac:dyDescent="0.2">
      <c r="A85" s="7" t="s">
        <v>214</v>
      </c>
      <c r="B85" s="8" t="s">
        <v>5</v>
      </c>
      <c r="C85" s="9" t="s">
        <v>6</v>
      </c>
      <c r="D85" s="9" t="s">
        <v>6</v>
      </c>
      <c r="E85" s="6" t="s">
        <v>215</v>
      </c>
      <c r="F85" s="6" t="s">
        <v>375</v>
      </c>
      <c r="H85" s="6" t="s">
        <v>216</v>
      </c>
    </row>
    <row r="86" spans="1:8" x14ac:dyDescent="0.2">
      <c r="A86" s="7" t="s">
        <v>217</v>
      </c>
      <c r="B86" s="8" t="s">
        <v>15</v>
      </c>
      <c r="C86" s="9" t="s">
        <v>6</v>
      </c>
      <c r="D86" s="9" t="s">
        <v>6</v>
      </c>
      <c r="E86" s="6" t="s">
        <v>218</v>
      </c>
      <c r="F86" s="6" t="s">
        <v>375</v>
      </c>
      <c r="H86" s="6" t="s">
        <v>219</v>
      </c>
    </row>
    <row r="87" spans="1:8" x14ac:dyDescent="0.2">
      <c r="A87" s="7" t="s">
        <v>229</v>
      </c>
      <c r="B87" s="8" t="s">
        <v>5</v>
      </c>
      <c r="C87" s="9" t="s">
        <v>6</v>
      </c>
      <c r="D87" s="9" t="s">
        <v>6</v>
      </c>
      <c r="E87" s="6" t="s">
        <v>230</v>
      </c>
      <c r="F87" s="6" t="s">
        <v>375</v>
      </c>
      <c r="H87" s="6" t="s">
        <v>231</v>
      </c>
    </row>
    <row r="88" spans="1:8" x14ac:dyDescent="0.2">
      <c r="A88" s="7" t="s">
        <v>232</v>
      </c>
      <c r="B88" s="8" t="s">
        <v>15</v>
      </c>
      <c r="C88" s="9" t="s">
        <v>6</v>
      </c>
      <c r="D88" s="9" t="s">
        <v>6</v>
      </c>
      <c r="E88" s="6" t="s">
        <v>233</v>
      </c>
      <c r="F88" s="6" t="s">
        <v>375</v>
      </c>
      <c r="H88" s="6" t="s">
        <v>234</v>
      </c>
    </row>
    <row r="89" spans="1:8" x14ac:dyDescent="0.2">
      <c r="A89" s="7" t="s">
        <v>238</v>
      </c>
      <c r="B89" s="8" t="s">
        <v>15</v>
      </c>
      <c r="C89" s="9" t="s">
        <v>6</v>
      </c>
      <c r="D89" s="9" t="s">
        <v>11</v>
      </c>
      <c r="E89" s="6" t="s">
        <v>239</v>
      </c>
      <c r="F89" s="6" t="s">
        <v>375</v>
      </c>
      <c r="H89" s="6" t="s">
        <v>240</v>
      </c>
    </row>
    <row r="90" spans="1:8" x14ac:dyDescent="0.2">
      <c r="A90" s="7" t="s">
        <v>241</v>
      </c>
      <c r="B90" s="8" t="s">
        <v>5</v>
      </c>
      <c r="C90" s="9" t="s">
        <v>6</v>
      </c>
      <c r="D90" s="9" t="s">
        <v>6</v>
      </c>
      <c r="E90" s="6" t="s">
        <v>242</v>
      </c>
      <c r="F90" s="6" t="s">
        <v>375</v>
      </c>
      <c r="H90" s="6" t="s">
        <v>243</v>
      </c>
    </row>
    <row r="91" spans="1:8" x14ac:dyDescent="0.2">
      <c r="A91" s="7" t="s">
        <v>244</v>
      </c>
      <c r="B91" s="8" t="s">
        <v>5</v>
      </c>
      <c r="C91" s="9" t="s">
        <v>6</v>
      </c>
      <c r="D91" s="9" t="s">
        <v>6</v>
      </c>
      <c r="E91" s="6" t="s">
        <v>245</v>
      </c>
      <c r="F91" s="6" t="s">
        <v>375</v>
      </c>
      <c r="H91" s="6" t="s">
        <v>246</v>
      </c>
    </row>
    <row r="92" spans="1:8" x14ac:dyDescent="0.2">
      <c r="A92" s="7" t="s">
        <v>247</v>
      </c>
      <c r="B92" s="8" t="s">
        <v>15</v>
      </c>
      <c r="C92" s="9" t="s">
        <v>6</v>
      </c>
      <c r="D92" s="9" t="s">
        <v>6</v>
      </c>
      <c r="E92" s="6" t="s">
        <v>248</v>
      </c>
      <c r="F92" s="6" t="s">
        <v>375</v>
      </c>
      <c r="H92" s="6" t="s">
        <v>249</v>
      </c>
    </row>
    <row r="93" spans="1:8" x14ac:dyDescent="0.2">
      <c r="A93" s="7" t="s">
        <v>250</v>
      </c>
      <c r="B93" s="8" t="s">
        <v>5</v>
      </c>
      <c r="C93" s="9" t="s">
        <v>6</v>
      </c>
      <c r="D93" s="9" t="s">
        <v>6</v>
      </c>
      <c r="E93" s="6" t="s">
        <v>251</v>
      </c>
      <c r="F93" s="6" t="s">
        <v>375</v>
      </c>
      <c r="H93" s="6" t="s">
        <v>252</v>
      </c>
    </row>
    <row r="94" spans="1:8" x14ac:dyDescent="0.2">
      <c r="A94" s="7" t="s">
        <v>253</v>
      </c>
      <c r="B94" s="8" t="s">
        <v>5</v>
      </c>
      <c r="C94" s="9" t="s">
        <v>6</v>
      </c>
      <c r="D94" s="9" t="s">
        <v>6</v>
      </c>
      <c r="E94" s="6" t="s">
        <v>254</v>
      </c>
      <c r="F94" s="6" t="s">
        <v>375</v>
      </c>
      <c r="H94" s="6" t="s">
        <v>255</v>
      </c>
    </row>
    <row r="95" spans="1:8" x14ac:dyDescent="0.2">
      <c r="A95" s="7" t="s">
        <v>256</v>
      </c>
      <c r="B95" s="8" t="s">
        <v>5</v>
      </c>
      <c r="C95" s="9" t="s">
        <v>6</v>
      </c>
      <c r="D95" s="9" t="s">
        <v>6</v>
      </c>
      <c r="E95" s="6" t="s">
        <v>257</v>
      </c>
      <c r="H95" s="6" t="s">
        <v>258</v>
      </c>
    </row>
    <row r="96" spans="1:8" x14ac:dyDescent="0.2">
      <c r="A96" s="7" t="s">
        <v>259</v>
      </c>
      <c r="B96" s="8" t="s">
        <v>15</v>
      </c>
      <c r="C96" s="9" t="s">
        <v>6</v>
      </c>
      <c r="D96" s="9" t="s">
        <v>6</v>
      </c>
      <c r="E96" s="6" t="s">
        <v>260</v>
      </c>
      <c r="F96" s="6" t="s">
        <v>375</v>
      </c>
      <c r="H96" s="6" t="s">
        <v>201</v>
      </c>
    </row>
    <row r="97" spans="1:8" x14ac:dyDescent="0.2">
      <c r="A97" s="7" t="s">
        <v>261</v>
      </c>
      <c r="B97" s="8" t="s">
        <v>5</v>
      </c>
      <c r="C97" s="9" t="s">
        <v>6</v>
      </c>
      <c r="D97" s="9" t="s">
        <v>6</v>
      </c>
      <c r="E97" s="6" t="s">
        <v>262</v>
      </c>
      <c r="F97" s="6" t="s">
        <v>375</v>
      </c>
      <c r="H97" s="6" t="s">
        <v>263</v>
      </c>
    </row>
    <row r="98" spans="1:8" x14ac:dyDescent="0.2">
      <c r="A98" s="7" t="s">
        <v>264</v>
      </c>
      <c r="B98" s="8" t="s">
        <v>15</v>
      </c>
      <c r="C98" s="9" t="s">
        <v>6</v>
      </c>
      <c r="D98" s="9" t="s">
        <v>6</v>
      </c>
      <c r="E98" s="6" t="s">
        <v>265</v>
      </c>
      <c r="F98" s="6" t="s">
        <v>375</v>
      </c>
      <c r="H98" s="6" t="s">
        <v>266</v>
      </c>
    </row>
    <row r="99" spans="1:8" x14ac:dyDescent="0.2">
      <c r="A99" s="7" t="s">
        <v>267</v>
      </c>
      <c r="B99" s="8" t="s">
        <v>5</v>
      </c>
      <c r="C99" s="9" t="s">
        <v>6</v>
      </c>
      <c r="D99" s="9" t="s">
        <v>6</v>
      </c>
      <c r="E99" s="6" t="s">
        <v>268</v>
      </c>
      <c r="H99" s="6" t="s">
        <v>269</v>
      </c>
    </row>
    <row r="100" spans="1:8" x14ac:dyDescent="0.2">
      <c r="A100" s="7" t="s">
        <v>272</v>
      </c>
      <c r="B100" s="8" t="s">
        <v>15</v>
      </c>
      <c r="C100" s="9" t="s">
        <v>6</v>
      </c>
      <c r="D100" s="9" t="s">
        <v>6</v>
      </c>
      <c r="E100" s="6" t="s">
        <v>273</v>
      </c>
      <c r="F100" s="6" t="s">
        <v>375</v>
      </c>
      <c r="H100" s="6" t="s">
        <v>274</v>
      </c>
    </row>
    <row r="101" spans="1:8" x14ac:dyDescent="0.2">
      <c r="A101" s="7" t="s">
        <v>278</v>
      </c>
      <c r="B101" s="8" t="s">
        <v>5</v>
      </c>
      <c r="C101" s="9" t="s">
        <v>6</v>
      </c>
      <c r="D101" s="9" t="s">
        <v>6</v>
      </c>
      <c r="E101" s="6" t="s">
        <v>279</v>
      </c>
      <c r="F101" s="6" t="s">
        <v>375</v>
      </c>
      <c r="H101" s="6" t="s">
        <v>280</v>
      </c>
    </row>
    <row r="102" spans="1:8" x14ac:dyDescent="0.2">
      <c r="A102" s="7" t="s">
        <v>281</v>
      </c>
      <c r="B102" s="8" t="s">
        <v>10</v>
      </c>
      <c r="C102" s="9" t="s">
        <v>6</v>
      </c>
      <c r="D102" s="9" t="s">
        <v>11</v>
      </c>
      <c r="E102" s="6" t="s">
        <v>282</v>
      </c>
      <c r="H102" s="6" t="s">
        <v>283</v>
      </c>
    </row>
    <row r="103" spans="1:8" x14ac:dyDescent="0.2">
      <c r="A103" s="7" t="s">
        <v>284</v>
      </c>
      <c r="B103" s="8" t="s">
        <v>10</v>
      </c>
      <c r="C103" s="9" t="s">
        <v>11</v>
      </c>
      <c r="D103" s="9" t="s">
        <v>11</v>
      </c>
      <c r="E103" s="6" t="s">
        <v>285</v>
      </c>
      <c r="H103" s="6" t="s">
        <v>286</v>
      </c>
    </row>
    <row r="104" spans="1:8" x14ac:dyDescent="0.2">
      <c r="A104" s="7" t="s">
        <v>287</v>
      </c>
      <c r="B104" s="8" t="s">
        <v>15</v>
      </c>
      <c r="C104" s="9" t="s">
        <v>6</v>
      </c>
      <c r="D104" s="9" t="s">
        <v>6</v>
      </c>
      <c r="E104" s="6" t="s">
        <v>288</v>
      </c>
      <c r="F104" s="6" t="s">
        <v>375</v>
      </c>
      <c r="H104" s="6" t="s">
        <v>289</v>
      </c>
    </row>
    <row r="105" spans="1:8" x14ac:dyDescent="0.2">
      <c r="A105" s="7" t="s">
        <v>290</v>
      </c>
      <c r="B105" s="8" t="s">
        <v>5</v>
      </c>
      <c r="C105" s="9" t="s">
        <v>6</v>
      </c>
      <c r="D105" s="9" t="s">
        <v>6</v>
      </c>
      <c r="E105" s="6" t="s">
        <v>291</v>
      </c>
      <c r="H105" s="6" t="s">
        <v>292</v>
      </c>
    </row>
    <row r="106" spans="1:8" x14ac:dyDescent="0.2">
      <c r="A106" s="7" t="s">
        <v>293</v>
      </c>
      <c r="B106" s="8" t="s">
        <v>15</v>
      </c>
      <c r="C106" s="9" t="s">
        <v>6</v>
      </c>
      <c r="D106" s="9" t="s">
        <v>6</v>
      </c>
      <c r="E106" s="6" t="s">
        <v>294</v>
      </c>
      <c r="F106" s="6" t="s">
        <v>375</v>
      </c>
      <c r="H106" s="6" t="s">
        <v>295</v>
      </c>
    </row>
    <row r="107" spans="1:8" x14ac:dyDescent="0.2">
      <c r="A107" s="7" t="s">
        <v>296</v>
      </c>
      <c r="B107" s="8" t="s">
        <v>10</v>
      </c>
      <c r="C107" s="9" t="s">
        <v>11</v>
      </c>
      <c r="D107" s="9" t="s">
        <v>11</v>
      </c>
      <c r="E107" s="6" t="s">
        <v>297</v>
      </c>
      <c r="H107" s="6" t="s">
        <v>298</v>
      </c>
    </row>
    <row r="108" spans="1:8" x14ac:dyDescent="0.2">
      <c r="A108" s="7" t="s">
        <v>299</v>
      </c>
      <c r="B108" s="8" t="s">
        <v>5</v>
      </c>
      <c r="C108" s="9" t="s">
        <v>6</v>
      </c>
      <c r="D108" s="9" t="s">
        <v>6</v>
      </c>
      <c r="E108" s="6" t="s">
        <v>300</v>
      </c>
      <c r="F108" s="6" t="s">
        <v>375</v>
      </c>
      <c r="H108" s="6" t="s">
        <v>301</v>
      </c>
    </row>
    <row r="109" spans="1:8" x14ac:dyDescent="0.2">
      <c r="A109" s="7" t="s">
        <v>302</v>
      </c>
      <c r="B109" s="8" t="s">
        <v>5</v>
      </c>
      <c r="C109" s="9" t="s">
        <v>6</v>
      </c>
      <c r="D109" s="9" t="s">
        <v>6</v>
      </c>
      <c r="E109" s="6" t="s">
        <v>303</v>
      </c>
      <c r="F109" s="6" t="s">
        <v>375</v>
      </c>
      <c r="H109" s="6" t="s">
        <v>304</v>
      </c>
    </row>
    <row r="110" spans="1:8" x14ac:dyDescent="0.2">
      <c r="A110" s="7" t="s">
        <v>305</v>
      </c>
      <c r="B110" s="8" t="s">
        <v>5</v>
      </c>
      <c r="C110" s="9" t="s">
        <v>6</v>
      </c>
      <c r="D110" s="9" t="s">
        <v>11</v>
      </c>
      <c r="E110" s="6" t="s">
        <v>306</v>
      </c>
      <c r="H110" s="6" t="s">
        <v>307</v>
      </c>
    </row>
    <row r="111" spans="1:8" x14ac:dyDescent="0.2">
      <c r="A111" s="7" t="s">
        <v>308</v>
      </c>
      <c r="B111" s="8" t="s">
        <v>10</v>
      </c>
      <c r="C111" s="9" t="s">
        <v>11</v>
      </c>
      <c r="D111" s="9" t="s">
        <v>11</v>
      </c>
      <c r="E111" s="6" t="s">
        <v>309</v>
      </c>
      <c r="H111" s="6" t="s">
        <v>310</v>
      </c>
    </row>
    <row r="112" spans="1:8" x14ac:dyDescent="0.2">
      <c r="A112" s="7" t="s">
        <v>311</v>
      </c>
      <c r="B112" s="8" t="s">
        <v>5</v>
      </c>
      <c r="C112" s="9" t="s">
        <v>6</v>
      </c>
      <c r="D112" s="9" t="s">
        <v>6</v>
      </c>
      <c r="E112" s="6" t="s">
        <v>312</v>
      </c>
      <c r="H112" s="6" t="s">
        <v>313</v>
      </c>
    </row>
    <row r="113" spans="1:8" x14ac:dyDescent="0.2">
      <c r="A113" s="7" t="s">
        <v>314</v>
      </c>
      <c r="B113" s="8" t="s">
        <v>15</v>
      </c>
      <c r="C113" s="9" t="s">
        <v>6</v>
      </c>
      <c r="D113" s="9" t="s">
        <v>6</v>
      </c>
      <c r="E113" s="6" t="s">
        <v>315</v>
      </c>
      <c r="F113" s="6" t="s">
        <v>375</v>
      </c>
      <c r="H113" s="6" t="s">
        <v>316</v>
      </c>
    </row>
    <row r="114" spans="1:8" x14ac:dyDescent="0.2">
      <c r="A114" s="7" t="s">
        <v>317</v>
      </c>
      <c r="B114" s="8" t="s">
        <v>5</v>
      </c>
      <c r="C114" s="9" t="s">
        <v>6</v>
      </c>
      <c r="D114" s="9" t="s">
        <v>11</v>
      </c>
      <c r="E114" s="6" t="s">
        <v>318</v>
      </c>
      <c r="F114" s="6" t="s">
        <v>375</v>
      </c>
      <c r="H114" s="6" t="s">
        <v>319</v>
      </c>
    </row>
    <row r="115" spans="1:8" x14ac:dyDescent="0.2">
      <c r="A115" s="7" t="s">
        <v>320</v>
      </c>
      <c r="B115" s="8" t="s">
        <v>10</v>
      </c>
      <c r="C115" s="9" t="s">
        <v>11</v>
      </c>
      <c r="D115" s="9" t="s">
        <v>11</v>
      </c>
      <c r="E115" s="6" t="s">
        <v>321</v>
      </c>
      <c r="H115" s="6" t="s">
        <v>322</v>
      </c>
    </row>
    <row r="116" spans="1:8" x14ac:dyDescent="0.2">
      <c r="A116" s="7" t="s">
        <v>323</v>
      </c>
      <c r="B116" s="8" t="s">
        <v>10</v>
      </c>
      <c r="C116" s="9" t="s">
        <v>11</v>
      </c>
      <c r="D116" s="9" t="s">
        <v>6</v>
      </c>
      <c r="E116" s="6" t="s">
        <v>324</v>
      </c>
      <c r="H116" s="6" t="s">
        <v>325</v>
      </c>
    </row>
    <row r="117" spans="1:8" x14ac:dyDescent="0.2">
      <c r="A117" s="7" t="s">
        <v>326</v>
      </c>
      <c r="B117" s="8" t="s">
        <v>15</v>
      </c>
      <c r="C117" s="9" t="s">
        <v>6</v>
      </c>
      <c r="D117" s="9" t="s">
        <v>6</v>
      </c>
      <c r="E117" s="6" t="s">
        <v>327</v>
      </c>
      <c r="F117" s="6" t="s">
        <v>375</v>
      </c>
      <c r="H117" s="6" t="s">
        <v>328</v>
      </c>
    </row>
    <row r="118" spans="1:8" x14ac:dyDescent="0.2">
      <c r="A118" s="7" t="s">
        <v>329</v>
      </c>
      <c r="B118" s="8" t="s">
        <v>10</v>
      </c>
      <c r="C118" s="9" t="s">
        <v>6</v>
      </c>
      <c r="D118" s="9" t="s">
        <v>6</v>
      </c>
      <c r="E118" s="6" t="s">
        <v>330</v>
      </c>
      <c r="H118" s="6" t="s">
        <v>331</v>
      </c>
    </row>
    <row r="119" spans="1:8" x14ac:dyDescent="0.2">
      <c r="A119" s="7" t="s">
        <v>332</v>
      </c>
      <c r="B119" s="8" t="s">
        <v>15</v>
      </c>
      <c r="C119" s="9" t="s">
        <v>6</v>
      </c>
      <c r="D119" s="9" t="s">
        <v>6</v>
      </c>
      <c r="E119" s="6" t="s">
        <v>333</v>
      </c>
      <c r="F119" s="6" t="s">
        <v>375</v>
      </c>
      <c r="H119" s="6" t="s">
        <v>334</v>
      </c>
    </row>
    <row r="120" spans="1:8" x14ac:dyDescent="0.2">
      <c r="A120" s="7" t="s">
        <v>335</v>
      </c>
      <c r="B120" s="8" t="s">
        <v>15</v>
      </c>
      <c r="C120" s="9" t="s">
        <v>6</v>
      </c>
      <c r="D120" s="9" t="s">
        <v>6</v>
      </c>
      <c r="E120" s="6" t="s">
        <v>336</v>
      </c>
      <c r="F120" s="6" t="s">
        <v>375</v>
      </c>
      <c r="H120" s="6" t="s">
        <v>337</v>
      </c>
    </row>
    <row r="121" spans="1:8" x14ac:dyDescent="0.2">
      <c r="A121" s="7" t="s">
        <v>338</v>
      </c>
      <c r="B121" s="8" t="s">
        <v>5</v>
      </c>
      <c r="C121" s="9" t="s">
        <v>6</v>
      </c>
      <c r="D121" s="9" t="s">
        <v>6</v>
      </c>
      <c r="E121" s="6" t="s">
        <v>339</v>
      </c>
      <c r="F121" s="6" t="s">
        <v>375</v>
      </c>
      <c r="H121" s="6" t="s">
        <v>225</v>
      </c>
    </row>
    <row r="122" spans="1:8" x14ac:dyDescent="0.2">
      <c r="A122" s="7" t="s">
        <v>340</v>
      </c>
      <c r="B122" s="8" t="s">
        <v>5</v>
      </c>
      <c r="C122" s="9" t="s">
        <v>6</v>
      </c>
      <c r="D122" s="9" t="s">
        <v>25</v>
      </c>
      <c r="E122" s="6" t="s">
        <v>341</v>
      </c>
      <c r="H122" s="6" t="s">
        <v>342</v>
      </c>
    </row>
    <row r="123" spans="1:8" x14ac:dyDescent="0.2">
      <c r="A123" s="7" t="s">
        <v>343</v>
      </c>
      <c r="B123" s="8" t="s">
        <v>10</v>
      </c>
      <c r="C123" s="9"/>
      <c r="D123" s="9"/>
      <c r="E123" s="11" t="s">
        <v>350</v>
      </c>
      <c r="H123" s="6" t="s">
        <v>351</v>
      </c>
    </row>
    <row r="124" spans="1:8" x14ac:dyDescent="0.2">
      <c r="A124" s="7" t="s">
        <v>354</v>
      </c>
      <c r="B124" s="8" t="s">
        <v>15</v>
      </c>
      <c r="C124" s="9" t="s">
        <v>6</v>
      </c>
      <c r="D124" s="9" t="s">
        <v>6</v>
      </c>
      <c r="E124" s="6" t="s">
        <v>355</v>
      </c>
      <c r="F124" s="6" t="s">
        <v>375</v>
      </c>
      <c r="H124" s="6" t="s">
        <v>356</v>
      </c>
    </row>
    <row r="125" spans="1:8" x14ac:dyDescent="0.2">
      <c r="A125" s="7" t="s">
        <v>357</v>
      </c>
      <c r="B125" s="8" t="s">
        <v>15</v>
      </c>
      <c r="C125" s="9" t="s">
        <v>6</v>
      </c>
      <c r="D125" s="9" t="s">
        <v>6</v>
      </c>
      <c r="E125" s="6" t="s">
        <v>358</v>
      </c>
      <c r="F125" s="6" t="s">
        <v>375</v>
      </c>
      <c r="H125" s="6" t="s">
        <v>359</v>
      </c>
    </row>
    <row r="126" spans="1:8" x14ac:dyDescent="0.2">
      <c r="A126" s="7" t="s">
        <v>360</v>
      </c>
      <c r="B126" s="8" t="s">
        <v>10</v>
      </c>
      <c r="C126" s="9" t="s">
        <v>11</v>
      </c>
      <c r="D126" s="9" t="s">
        <v>11</v>
      </c>
      <c r="E126" s="6" t="s">
        <v>361</v>
      </c>
      <c r="H126" s="6" t="s">
        <v>362</v>
      </c>
    </row>
    <row r="127" spans="1:8" x14ac:dyDescent="0.2">
      <c r="A127" s="7" t="s">
        <v>363</v>
      </c>
      <c r="B127" s="8" t="s">
        <v>15</v>
      </c>
      <c r="C127" s="9" t="s">
        <v>11</v>
      </c>
      <c r="D127" s="9" t="s">
        <v>11</v>
      </c>
      <c r="E127" s="6" t="s">
        <v>364</v>
      </c>
      <c r="F127" s="6" t="s">
        <v>375</v>
      </c>
      <c r="H127" s="6" t="s">
        <v>365</v>
      </c>
    </row>
    <row r="128" spans="1:8" x14ac:dyDescent="0.2">
      <c r="A128" s="7" t="s">
        <v>366</v>
      </c>
      <c r="B128" s="8" t="s">
        <v>10</v>
      </c>
      <c r="C128" s="9" t="s">
        <v>11</v>
      </c>
      <c r="D128" s="9" t="s">
        <v>11</v>
      </c>
      <c r="E128" s="6" t="s">
        <v>367</v>
      </c>
      <c r="H128" s="6" t="s">
        <v>368</v>
      </c>
    </row>
  </sheetData>
  <autoFilter ref="A1:H128" xr:uid="{FFE40A46-FC1C-4834-B1EC-8A9783DCA053}">
    <filterColumn colId="5">
      <filters blank="1">
        <filter val="Public Corp"/>
      </filters>
    </filterColumn>
    <filterColumn colId="6">
      <filters blank="1">
        <filter val="Consco +014+184"/>
        <filter val="Consco +035+273+258+287+290+"/>
      </filters>
    </filterColumn>
    <sortState xmlns:xlrd2="http://schemas.microsoft.com/office/spreadsheetml/2017/richdata2" ref="A2:H128">
      <sortCondition ref="F1:F128"/>
    </sortState>
  </autoFilter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73z xmlns="abb5c21f-ae95-4976-95f3-84a8d5f56847">1</y73z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CE8A7F52C1A642829BBAB9A0612AE1" ma:contentTypeVersion="2" ma:contentTypeDescription="Create a new document." ma:contentTypeScope="" ma:versionID="07f0de1bb2cb351623b6f9d5a80a568c">
  <xsd:schema xmlns:xsd="http://www.w3.org/2001/XMLSchema" xmlns:xs="http://www.w3.org/2001/XMLSchema" xmlns:p="http://schemas.microsoft.com/office/2006/metadata/properties" xmlns:ns2="abb5c21f-ae95-4976-95f3-84a8d5f56847" xmlns:ns3="5ad975d1-ecca-4e1e-9ca5-6085d361a8ae" targetNamespace="http://schemas.microsoft.com/office/2006/metadata/properties" ma:root="true" ma:fieldsID="d7e14d93c45281a5f6b76f922ccedc9e" ns2:_="" ns3:_="">
    <xsd:import namespace="abb5c21f-ae95-4976-95f3-84a8d5f56847"/>
    <xsd:import namespace="5ad975d1-ecca-4e1e-9ca5-6085d361a8ae"/>
    <xsd:element name="properties">
      <xsd:complexType>
        <xsd:sequence>
          <xsd:element name="documentManagement">
            <xsd:complexType>
              <xsd:all>
                <xsd:element ref="ns2:y73z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5c21f-ae95-4976-95f3-84a8d5f56847" elementFormDefault="qualified">
    <xsd:import namespace="http://schemas.microsoft.com/office/2006/documentManagement/types"/>
    <xsd:import namespace="http://schemas.microsoft.com/office/infopath/2007/PartnerControls"/>
    <xsd:element name="y73z" ma:index="8" nillable="true" ma:displayName="Order" ma:internalName="y73z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975d1-ecca-4e1e-9ca5-6085d361a8a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133623-614A-4AD4-AFC8-FA919B2A95C2}"/>
</file>

<file path=customXml/itemProps2.xml><?xml version="1.0" encoding="utf-8"?>
<ds:datastoreItem xmlns:ds="http://schemas.openxmlformats.org/officeDocument/2006/customXml" ds:itemID="{6CD26AB1-EE3E-4F8F-A2EF-DE631FA3F0AC}"/>
</file>

<file path=customXml/itemProps3.xml><?xml version="1.0" encoding="utf-8"?>
<ds:datastoreItem xmlns:ds="http://schemas.openxmlformats.org/officeDocument/2006/customXml" ds:itemID="{C8FA1583-82CB-4324-B71B-DBCDF2F32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1-29-2021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2021-01-21T22:36:22Z</dcterms:created>
  <dcterms:modified xsi:type="dcterms:W3CDTF">2021-02-01T22:42:32Z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0x010100CACE8A7F52C1A642829BBAB9A0612AE1</vt:lpwstr>
  </property>
</Properties>
</file>